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計算式あり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<sst xmlns="http://schemas.openxmlformats.org/spreadsheetml/2006/main" count="104" uniqueCount="44">
  <si>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講 習 種 目</t>
  </si>
  <si>
    <t>実 施 月 日</t>
  </si>
  <si>
    <t>講習人数</t>
  </si>
  <si>
    <r>
      <t xml:space="preserve">助成金
</t>
    </r>
    <r>
      <rPr>
        <sz val="8"/>
        <color indexed="8"/>
        <rFont val="ＭＳ Ｐゴシック"/>
        <family val="3"/>
      </rPr>
      <t>（○を付ける）</t>
    </r>
  </si>
  <si>
    <t>受 講 料 計</t>
  </si>
  <si>
    <t>足場の組立て等
能力向上教育</t>
  </si>
  <si>
    <t>名</t>
  </si>
  <si>
    <t>車両系建設機械（整地等）
安全衛生教育</t>
  </si>
  <si>
    <t>玉掛安全衛生教育</t>
  </si>
  <si>
    <t>一部免除</t>
  </si>
  <si>
    <t>有</t>
  </si>
  <si>
    <t>無</t>
  </si>
  <si>
    <t>小型移動式ｸﾚｰﾝ
運転技能講習</t>
  </si>
  <si>
    <t>合 計</t>
  </si>
  <si>
    <t>玉掛技能講習</t>
  </si>
  <si>
    <t>型枠支保工の組立て等
作業主任者講習</t>
  </si>
  <si>
    <t>地山掘削土止支保工
作業主任者講習</t>
  </si>
  <si>
    <t>-</t>
  </si>
  <si>
    <t>ロープ高所作業特別教育</t>
  </si>
  <si>
    <t>職長・安全衛生責任者
能力向上教育</t>
  </si>
  <si>
    <t>会社名</t>
  </si>
  <si>
    <t>電話番号</t>
  </si>
  <si>
    <r>
      <t xml:space="preserve">車両系建設機械運転
</t>
    </r>
    <r>
      <rPr>
        <sz val="6"/>
        <color indexed="8"/>
        <rFont val="ＭＳ Ｐゴシック"/>
        <family val="3"/>
      </rPr>
      <t>（整地・運搬・積込・掘削）</t>
    </r>
    <r>
      <rPr>
        <sz val="9"/>
        <color indexed="8"/>
        <rFont val="ＭＳ Ｐゴシック"/>
        <family val="3"/>
      </rPr>
      <t>技能講習</t>
    </r>
  </si>
  <si>
    <t>受講料及び
テキスト代</t>
  </si>
  <si>
    <t>円</t>
  </si>
  <si>
    <t>フルハーネス型安全帯
特別教育</t>
  </si>
  <si>
    <t>有</t>
  </si>
  <si>
    <t>無</t>
  </si>
  <si>
    <t>ご担当者名</t>
  </si>
  <si>
    <t>ＦＡＸ番号</t>
  </si>
  <si>
    <t>【 受講申込内訳書 】</t>
  </si>
  <si>
    <t>※助成金を申請される方には、助成金申請書を送付致しますので、助成金有無の欄に〇をつけてください。</t>
  </si>
  <si>
    <t>足場作業特別教育
（6時間）</t>
  </si>
  <si>
    <t>2月7日～9日</t>
  </si>
  <si>
    <t>※複数の講習会を受講される方は、こちらの書類を提出してください。</t>
  </si>
  <si>
    <t>領収書の宛名</t>
  </si>
  <si>
    <t>足場点検実務者研修</t>
  </si>
  <si>
    <t>2月14日～15日</t>
  </si>
  <si>
    <t>3月12日～14日</t>
  </si>
  <si>
    <t>足場の組立等
作業主任者講習</t>
  </si>
  <si>
    <t>3月26日～27日</t>
  </si>
  <si>
    <t>4月9日～11日</t>
  </si>
  <si>
    <t>5月8日～10日</t>
  </si>
  <si>
    <t>テールゲートリフター
特別教育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</si>
</sst>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color indexed="8"/>
      <name val="ＤＦＧ太丸ゴシック体N"/>
      <family val="3"/>
    </font>
    <font>
      <b/>
      <sz val="18"/>
      <color indexed="8"/>
      <name val="ＭＳ ゴシック"/>
      <family val="3"/>
    </font>
    <font>
      <sz val="10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 style="hair"/>
      <bottom>
        <color indexed="63"/>
      </bottom>
    </border>
    <border>
      <left style="thin"/>
      <right style="hair"/>
      <top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hair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13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12" fillId="0" borderId="17" xfId="48" applyFont="1" applyBorder="1" applyAlignment="1">
      <alignment vertical="center"/>
    </xf>
    <xf numFmtId="38" fontId="12" fillId="0" borderId="14" xfId="48" applyFont="1" applyBorder="1" applyAlignment="1">
      <alignment vertical="center"/>
    </xf>
    <xf numFmtId="38" fontId="12" fillId="0" borderId="11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59" fillId="0" borderId="20" xfId="48" applyFont="1" applyBorder="1" applyAlignment="1">
      <alignment horizontal="center" vertical="center"/>
    </xf>
    <xf numFmtId="38" fontId="59" fillId="0" borderId="11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2" xfId="0" applyBorder="1" applyAlignment="1">
      <alignment horizontal="distributed" vertical="center" indent="1"/>
    </xf>
    <xf numFmtId="0" fontId="8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12" fillId="0" borderId="23" xfId="0" applyFont="1" applyBorder="1" applyAlignment="1">
      <alignment horizontal="distributed" vertical="center" wrapText="1" indent="1"/>
    </xf>
    <xf numFmtId="56" fontId="5" fillId="0" borderId="18" xfId="0" applyNumberFormat="1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38" fontId="8" fillId="0" borderId="18" xfId="48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38" fontId="8" fillId="0" borderId="16" xfId="48" applyFont="1" applyBorder="1" applyAlignment="1">
      <alignment horizontal="right" vertical="center"/>
    </xf>
    <xf numFmtId="38" fontId="8" fillId="0" borderId="21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6" fontId="5" fillId="0" borderId="16" xfId="0" applyNumberFormat="1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38" fontId="8" fillId="0" borderId="23" xfId="48" applyFont="1" applyBorder="1" applyAlignment="1">
      <alignment vertical="center"/>
    </xf>
    <xf numFmtId="0" fontId="10" fillId="0" borderId="21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distributed" vertical="center" wrapText="1" indent="1"/>
    </xf>
    <xf numFmtId="0" fontId="12" fillId="0" borderId="21" xfId="0" applyFont="1" applyBorder="1" applyAlignment="1">
      <alignment horizontal="distributed" vertical="center" wrapText="1" indent="1"/>
    </xf>
    <xf numFmtId="0" fontId="12" fillId="0" borderId="11" xfId="0" applyFont="1" applyBorder="1" applyAlignment="1">
      <alignment horizontal="distributed" vertical="center" wrapText="1" indent="1"/>
    </xf>
    <xf numFmtId="56" fontId="5" fillId="0" borderId="16" xfId="0" applyNumberFormat="1" applyFont="1" applyBorder="1" applyAlignment="1" quotePrefix="1">
      <alignment horizontal="distributed" vertical="center" indent="1"/>
    </xf>
    <xf numFmtId="56" fontId="5" fillId="0" borderId="21" xfId="0" applyNumberFormat="1" applyFont="1" applyBorder="1" applyAlignment="1" quotePrefix="1">
      <alignment horizontal="distributed" vertical="center" indent="1"/>
    </xf>
    <xf numFmtId="56" fontId="5" fillId="0" borderId="11" xfId="0" applyNumberFormat="1" applyFont="1" applyBorder="1" applyAlignment="1" quotePrefix="1">
      <alignment horizontal="distributed" vertical="center" indent="1"/>
    </xf>
    <xf numFmtId="0" fontId="7" fillId="0" borderId="23" xfId="0" applyFont="1" applyBorder="1" applyAlignment="1">
      <alignment horizontal="distributed" vertical="center" wrapText="1" indent="1"/>
    </xf>
    <xf numFmtId="56" fontId="5" fillId="0" borderId="23" xfId="0" applyNumberFormat="1" applyFont="1" applyBorder="1" applyAlignment="1" quotePrefix="1">
      <alignment horizontal="distributed" vertical="center" indent="1"/>
    </xf>
    <xf numFmtId="56" fontId="5" fillId="0" borderId="23" xfId="0" applyNumberFormat="1" applyFont="1" applyBorder="1" applyAlignment="1">
      <alignment horizontal="distributed" vertical="center" indent="1"/>
    </xf>
    <xf numFmtId="38" fontId="8" fillId="0" borderId="16" xfId="48" applyFont="1" applyBorder="1" applyAlignment="1">
      <alignment vertical="center"/>
    </xf>
    <xf numFmtId="38" fontId="8" fillId="0" borderId="11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8" fillId="0" borderId="30" xfId="48" applyFont="1" applyBorder="1" applyAlignment="1">
      <alignment vertical="center"/>
    </xf>
    <xf numFmtId="38" fontId="8" fillId="0" borderId="31" xfId="48" applyFont="1" applyBorder="1" applyAlignment="1">
      <alignment vertical="center"/>
    </xf>
    <xf numFmtId="0" fontId="0" fillId="0" borderId="18" xfId="0" applyBorder="1" applyAlignment="1">
      <alignment horizontal="distributed" vertical="center" wrapText="1" indent="1"/>
    </xf>
    <xf numFmtId="0" fontId="0" fillId="0" borderId="22" xfId="0" applyBorder="1" applyAlignment="1">
      <alignment horizontal="distributed" vertical="center" wrapText="1" indent="1"/>
    </xf>
    <xf numFmtId="0" fontId="0" fillId="0" borderId="14" xfId="0" applyBorder="1" applyAlignment="1">
      <alignment horizontal="distributed" vertical="center" wrapText="1" indent="1"/>
    </xf>
    <xf numFmtId="0" fontId="0" fillId="0" borderId="24" xfId="0" applyBorder="1" applyAlignment="1">
      <alignment horizontal="distributed" vertical="center" wrapText="1" indent="1"/>
    </xf>
    <xf numFmtId="0" fontId="0" fillId="0" borderId="0" xfId="0" applyAlignment="1">
      <alignment horizontal="distributed" vertical="center" wrapText="1" indent="1"/>
    </xf>
    <xf numFmtId="0" fontId="0" fillId="0" borderId="32" xfId="0" applyBorder="1" applyAlignment="1">
      <alignment horizontal="distributed" vertical="center" wrapText="1" indent="1"/>
    </xf>
    <xf numFmtId="0" fontId="0" fillId="0" borderId="30" xfId="0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0" fillId="0" borderId="31" xfId="0" applyBorder="1" applyAlignment="1">
      <alignment horizontal="distributed" vertical="center" wrapText="1" indent="1"/>
    </xf>
    <xf numFmtId="0" fontId="5" fillId="0" borderId="18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9" fillId="0" borderId="33" xfId="48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13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 quotePrefix="1">
      <alignment horizontal="distributed" vertical="center" indent="1"/>
    </xf>
    <xf numFmtId="38" fontId="12" fillId="0" borderId="34" xfId="48" applyFont="1" applyBorder="1" applyAlignment="1">
      <alignment horizontal="center" vertical="center"/>
    </xf>
    <xf numFmtId="38" fontId="12" fillId="0" borderId="31" xfId="48" applyFont="1" applyBorder="1" applyAlignment="1">
      <alignment horizontal="center" vertical="center"/>
    </xf>
    <xf numFmtId="38" fontId="8" fillId="0" borderId="18" xfId="48" applyFont="1" applyBorder="1" applyAlignment="1">
      <alignment horizontal="right" vertical="center"/>
    </xf>
    <xf numFmtId="38" fontId="8" fillId="0" borderId="22" xfId="48" applyFont="1" applyBorder="1" applyAlignment="1">
      <alignment horizontal="right" vertical="center"/>
    </xf>
    <xf numFmtId="38" fontId="5" fillId="0" borderId="32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20" fillId="0" borderId="21" xfId="0" applyFont="1" applyBorder="1" applyAlignment="1">
      <alignment horizontal="distributed" vertical="center" indent="1"/>
    </xf>
    <xf numFmtId="0" fontId="20" fillId="0" borderId="11" xfId="0" applyFont="1" applyBorder="1" applyAlignment="1">
      <alignment horizontal="distributed" vertical="center" inden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9" fillId="0" borderId="18" xfId="0" applyFont="1" applyBorder="1" applyAlignment="1">
      <alignment horizontal="distributed" vertical="center" indent="1"/>
    </xf>
    <xf numFmtId="0" fontId="59" fillId="0" borderId="22" xfId="0" applyFont="1" applyBorder="1" applyAlignment="1">
      <alignment horizontal="distributed" vertical="center" indent="1"/>
    </xf>
    <xf numFmtId="0" fontId="59" fillId="0" borderId="14" xfId="0" applyFont="1" applyBorder="1" applyAlignment="1">
      <alignment horizontal="distributed" vertical="center" indent="1"/>
    </xf>
    <xf numFmtId="0" fontId="59" fillId="0" borderId="30" xfId="0" applyFont="1" applyBorder="1" applyAlignment="1">
      <alignment horizontal="distributed" vertical="center" indent="1"/>
    </xf>
    <xf numFmtId="0" fontId="59" fillId="0" borderId="10" xfId="0" applyFont="1" applyBorder="1" applyAlignment="1">
      <alignment horizontal="distributed" vertical="center" indent="1"/>
    </xf>
    <xf numFmtId="0" fontId="59" fillId="0" borderId="31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wrapText="1" indent="1"/>
    </xf>
    <xf numFmtId="38" fontId="8" fillId="0" borderId="33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0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6" fillId="0" borderId="16" xfId="48" applyFont="1" applyBorder="1" applyAlignment="1">
      <alignment horizontal="right" vertical="center"/>
    </xf>
    <xf numFmtId="38" fontId="6" fillId="0" borderId="21" xfId="48" applyFont="1" applyBorder="1" applyAlignment="1">
      <alignment horizontal="right" vertical="center"/>
    </xf>
    <xf numFmtId="0" fontId="0" fillId="0" borderId="11" xfId="0" applyBorder="1" applyAlignment="1">
      <alignment horizontal="distributed" vertical="center" wrapText="1" indent="1"/>
    </xf>
    <xf numFmtId="0" fontId="0" fillId="0" borderId="23" xfId="0" applyBorder="1" applyAlignment="1">
      <alignment horizontal="distributed" vertical="center" wrapText="1" indent="1"/>
    </xf>
    <xf numFmtId="38" fontId="5" fillId="0" borderId="16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64" fillId="0" borderId="23" xfId="0" applyFont="1" applyBorder="1" applyAlignment="1">
      <alignment horizontal="distributed" vertical="center" wrapText="1" indent="1"/>
    </xf>
    <xf numFmtId="56" fontId="59" fillId="0" borderId="23" xfId="0" applyNumberFormat="1" applyFont="1" applyBorder="1" applyAlignment="1" quotePrefix="1">
      <alignment horizontal="distributed" vertical="center" indent="1"/>
    </xf>
    <xf numFmtId="0" fontId="59" fillId="0" borderId="23" xfId="0" applyFont="1" applyBorder="1" applyAlignment="1">
      <alignment horizontal="distributed" vertical="center" indent="1"/>
    </xf>
    <xf numFmtId="38" fontId="65" fillId="0" borderId="23" xfId="48" applyFont="1" applyBorder="1" applyAlignment="1">
      <alignment vertical="center"/>
    </xf>
    <xf numFmtId="38" fontId="5" fillId="0" borderId="3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34"/>
  <sheetViews>
    <sheetView tabSelected="1" zoomScalePageLayoutView="0" workbookViewId="0" topLeftCell="A1">
      <selection activeCell="E6" sqref="E6:L6"/>
    </sheetView>
  </sheetViews>
  <sheetFormatPr defaultColWidth="9.00390625" defaultRowHeight="13.5"/>
  <cols>
    <col min="1" max="1" width="3.125" style="4" customWidth="1"/>
    <col min="2" max="6" width="5.00390625" style="1" customWidth="1"/>
    <col min="7" max="11" width="4.50390625" style="1" customWidth="1"/>
    <col min="12" max="13" width="5.375" style="1" customWidth="1"/>
    <col min="14" max="15" width="4.625" style="1" customWidth="1"/>
    <col min="16" max="16" width="5.375" style="1" customWidth="1"/>
    <col min="17" max="17" width="4.625" style="1" customWidth="1"/>
    <col min="18" max="20" width="3.875" style="1" customWidth="1"/>
    <col min="21" max="21" width="2.875" style="1" customWidth="1"/>
    <col min="22" max="49" width="4.625" style="1" customWidth="1"/>
    <col min="50" max="16384" width="9.00390625" style="1" customWidth="1"/>
  </cols>
  <sheetData>
    <row r="1" spans="1:22" ht="25.5" customHeight="1">
      <c r="A1" s="46"/>
      <c r="B1" s="46"/>
      <c r="C1" s="46"/>
      <c r="D1" s="46"/>
      <c r="E1" s="118" t="s">
        <v>30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46"/>
      <c r="R1" s="46"/>
      <c r="S1" s="46"/>
      <c r="T1" s="46"/>
      <c r="U1" s="46"/>
      <c r="V1" s="47"/>
    </row>
    <row r="2" spans="1:22" ht="15" customHeight="1">
      <c r="A2" s="46"/>
      <c r="B2" s="46"/>
      <c r="C2" s="46"/>
      <c r="D2" s="4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46"/>
      <c r="R2" s="46"/>
      <c r="S2" s="46"/>
      <c r="T2" s="46"/>
      <c r="U2" s="46"/>
      <c r="V2" s="47"/>
    </row>
    <row r="3" spans="1:22" ht="24" customHeight="1">
      <c r="A3" s="173" t="s">
        <v>34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42"/>
      <c r="T3" s="42"/>
      <c r="U3" s="42"/>
      <c r="V3" s="2"/>
    </row>
    <row r="4" spans="1:21" s="26" customFormat="1" ht="24" customHeight="1">
      <c r="A4" s="58" t="s">
        <v>31</v>
      </c>
      <c r="B4" s="53"/>
      <c r="C4" s="44"/>
      <c r="D4" s="45"/>
      <c r="E4" s="45"/>
      <c r="F4" s="45"/>
      <c r="G4" s="45"/>
      <c r="H4" s="45"/>
      <c r="I4" s="45"/>
      <c r="J4" s="45"/>
      <c r="K4" s="45"/>
      <c r="L4" s="43"/>
      <c r="M4" s="44"/>
      <c r="N4" s="44"/>
      <c r="O4" s="44"/>
      <c r="P4" s="45"/>
      <c r="Q4" s="45"/>
      <c r="R4" s="45"/>
      <c r="S4" s="45"/>
      <c r="T4" s="45"/>
      <c r="U4" s="45"/>
    </row>
    <row r="5" spans="1:23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  <c r="N5" s="27"/>
      <c r="O5" s="27"/>
      <c r="P5" s="27"/>
      <c r="Q5" s="27"/>
      <c r="R5" s="27"/>
      <c r="S5" s="27"/>
      <c r="T5" s="27"/>
      <c r="U5" s="27"/>
      <c r="V5" s="38"/>
      <c r="W5" s="22"/>
    </row>
    <row r="6" spans="1:22" ht="30" customHeight="1">
      <c r="A6" s="105" t="s">
        <v>20</v>
      </c>
      <c r="B6" s="61"/>
      <c r="C6" s="61"/>
      <c r="D6" s="62"/>
      <c r="E6" s="136"/>
      <c r="F6" s="137"/>
      <c r="G6" s="137"/>
      <c r="H6" s="137"/>
      <c r="I6" s="137"/>
      <c r="J6" s="137"/>
      <c r="K6" s="137"/>
      <c r="L6" s="138"/>
      <c r="M6" s="139" t="s">
        <v>28</v>
      </c>
      <c r="N6" s="140"/>
      <c r="O6" s="141"/>
      <c r="P6" s="142"/>
      <c r="Q6" s="143"/>
      <c r="R6" s="143"/>
      <c r="S6" s="143"/>
      <c r="T6" s="143"/>
      <c r="U6" s="144"/>
      <c r="V6" s="28"/>
    </row>
    <row r="7" spans="1:22" ht="30" customHeight="1">
      <c r="A7" s="113" t="s">
        <v>21</v>
      </c>
      <c r="B7" s="72"/>
      <c r="C7" s="72"/>
      <c r="D7" s="73"/>
      <c r="E7" s="159"/>
      <c r="F7" s="160"/>
      <c r="G7" s="160"/>
      <c r="H7" s="160"/>
      <c r="I7" s="160"/>
      <c r="J7" s="160"/>
      <c r="K7" s="160"/>
      <c r="L7" s="161"/>
      <c r="M7" s="124" t="s">
        <v>29</v>
      </c>
      <c r="N7" s="125"/>
      <c r="O7" s="126"/>
      <c r="P7" s="142"/>
      <c r="Q7" s="143"/>
      <c r="R7" s="143"/>
      <c r="S7" s="143"/>
      <c r="T7" s="143"/>
      <c r="U7" s="144"/>
      <c r="V7" s="28"/>
    </row>
    <row r="8" spans="1:22" ht="20.25" customHeight="1">
      <c r="A8" s="147" t="s">
        <v>35</v>
      </c>
      <c r="B8" s="148"/>
      <c r="C8" s="148"/>
      <c r="D8" s="149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4"/>
      <c r="V8" s="29"/>
    </row>
    <row r="9" spans="1:22" ht="12.75" customHeight="1">
      <c r="A9" s="150"/>
      <c r="B9" s="151"/>
      <c r="C9" s="151"/>
      <c r="D9" s="152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29"/>
    </row>
    <row r="10" spans="2:22" ht="8.25" customHeight="1">
      <c r="B10" s="50"/>
      <c r="C10" s="50"/>
      <c r="D10" s="50"/>
      <c r="E10" s="51"/>
      <c r="F10" s="51"/>
      <c r="G10" s="51"/>
      <c r="H10" s="51"/>
      <c r="I10" s="51"/>
      <c r="J10" s="51"/>
      <c r="K10" s="51"/>
      <c r="L10" s="50"/>
      <c r="M10" s="50"/>
      <c r="N10" s="50"/>
      <c r="O10" s="50"/>
      <c r="P10" s="51"/>
      <c r="Q10" s="50"/>
      <c r="R10" s="52"/>
      <c r="S10" s="52"/>
      <c r="T10" s="52"/>
      <c r="U10" s="52"/>
      <c r="V10" s="30"/>
    </row>
    <row r="11" spans="2:22" ht="8.25" customHeight="1">
      <c r="B11" s="3"/>
      <c r="C11" s="3"/>
      <c r="D11" s="3"/>
      <c r="E11" s="14"/>
      <c r="F11" s="14"/>
      <c r="G11" s="14"/>
      <c r="H11" s="14"/>
      <c r="I11" s="14"/>
      <c r="J11" s="14"/>
      <c r="K11" s="14"/>
      <c r="L11" s="3"/>
      <c r="M11" s="3"/>
      <c r="N11" s="3"/>
      <c r="O11" s="3"/>
      <c r="P11" s="14"/>
      <c r="Q11" s="3"/>
      <c r="R11" s="15"/>
      <c r="S11" s="15"/>
      <c r="T11" s="15"/>
      <c r="U11" s="15"/>
      <c r="V11" s="30"/>
    </row>
    <row r="12" spans="1:22" ht="33.75" customHeight="1">
      <c r="A12" s="6"/>
      <c r="B12" s="158" t="s">
        <v>0</v>
      </c>
      <c r="C12" s="158"/>
      <c r="D12" s="158"/>
      <c r="E12" s="158"/>
      <c r="F12" s="158"/>
      <c r="G12" s="127" t="s">
        <v>1</v>
      </c>
      <c r="H12" s="127"/>
      <c r="I12" s="127"/>
      <c r="J12" s="127"/>
      <c r="K12" s="127"/>
      <c r="L12" s="128" t="s">
        <v>23</v>
      </c>
      <c r="M12" s="123"/>
      <c r="N12" s="121" t="s">
        <v>3</v>
      </c>
      <c r="O12" s="122"/>
      <c r="P12" s="123" t="s">
        <v>2</v>
      </c>
      <c r="Q12" s="123"/>
      <c r="R12" s="168" t="s">
        <v>4</v>
      </c>
      <c r="S12" s="169"/>
      <c r="T12" s="169"/>
      <c r="U12" s="170"/>
      <c r="V12" s="31"/>
    </row>
    <row r="13" spans="1:22" ht="29.25" customHeight="1">
      <c r="A13" s="6">
        <v>1</v>
      </c>
      <c r="B13" s="153" t="s">
        <v>19</v>
      </c>
      <c r="C13" s="140"/>
      <c r="D13" s="140"/>
      <c r="E13" s="140"/>
      <c r="F13" s="141"/>
      <c r="G13" s="83">
        <v>44951</v>
      </c>
      <c r="H13" s="129"/>
      <c r="I13" s="129"/>
      <c r="J13" s="129"/>
      <c r="K13" s="129"/>
      <c r="L13" s="85">
        <v>9900</v>
      </c>
      <c r="M13" s="86"/>
      <c r="N13" s="68" t="s">
        <v>17</v>
      </c>
      <c r="O13" s="70"/>
      <c r="P13" s="10"/>
      <c r="Q13" s="5" t="s">
        <v>6</v>
      </c>
      <c r="R13" s="65">
        <f>L13*P13</f>
        <v>0</v>
      </c>
      <c r="S13" s="66"/>
      <c r="T13" s="66"/>
      <c r="U13" s="34" t="s">
        <v>24</v>
      </c>
      <c r="V13" s="31"/>
    </row>
    <row r="14" spans="1:22" ht="33.75" customHeight="1">
      <c r="A14" s="6">
        <v>2</v>
      </c>
      <c r="B14" s="139" t="s">
        <v>8</v>
      </c>
      <c r="C14" s="140"/>
      <c r="D14" s="140"/>
      <c r="E14" s="140"/>
      <c r="F14" s="141"/>
      <c r="G14" s="79">
        <v>44958</v>
      </c>
      <c r="H14" s="80"/>
      <c r="I14" s="80"/>
      <c r="J14" s="80"/>
      <c r="K14" s="81"/>
      <c r="L14" s="85">
        <v>10670</v>
      </c>
      <c r="M14" s="86"/>
      <c r="N14" s="20" t="s">
        <v>10</v>
      </c>
      <c r="O14" s="21" t="s">
        <v>11</v>
      </c>
      <c r="P14" s="10"/>
      <c r="Q14" s="5" t="s">
        <v>6</v>
      </c>
      <c r="R14" s="65">
        <f>L14*P14</f>
        <v>0</v>
      </c>
      <c r="S14" s="66"/>
      <c r="T14" s="66"/>
      <c r="U14" s="34" t="s">
        <v>24</v>
      </c>
      <c r="V14" s="31"/>
    </row>
    <row r="15" spans="1:22" ht="29.25" customHeight="1">
      <c r="A15" s="87">
        <v>3</v>
      </c>
      <c r="B15" s="96" t="s">
        <v>16</v>
      </c>
      <c r="C15" s="97"/>
      <c r="D15" s="97"/>
      <c r="E15" s="97"/>
      <c r="F15" s="98"/>
      <c r="G15" s="105" t="s">
        <v>33</v>
      </c>
      <c r="H15" s="61"/>
      <c r="I15" s="61"/>
      <c r="J15" s="61"/>
      <c r="K15" s="62"/>
      <c r="L15" s="171">
        <v>23650</v>
      </c>
      <c r="M15" s="172"/>
      <c r="N15" s="18" t="s">
        <v>10</v>
      </c>
      <c r="O15" s="19" t="s">
        <v>11</v>
      </c>
      <c r="P15" s="7"/>
      <c r="Q15" s="11" t="s">
        <v>6</v>
      </c>
      <c r="R15" s="132">
        <f>L15*P15</f>
        <v>0</v>
      </c>
      <c r="S15" s="133"/>
      <c r="T15" s="133"/>
      <c r="U15" s="35" t="s">
        <v>24</v>
      </c>
      <c r="V15" s="31"/>
    </row>
    <row r="16" spans="1:22" ht="9.75" customHeight="1">
      <c r="A16" s="88"/>
      <c r="B16" s="99"/>
      <c r="C16" s="100"/>
      <c r="D16" s="100"/>
      <c r="E16" s="100"/>
      <c r="F16" s="101"/>
      <c r="G16" s="106"/>
      <c r="H16" s="107"/>
      <c r="I16" s="107"/>
      <c r="J16" s="107"/>
      <c r="K16" s="108"/>
      <c r="L16" s="119" t="s">
        <v>9</v>
      </c>
      <c r="M16" s="120"/>
      <c r="N16" s="90" t="s">
        <v>10</v>
      </c>
      <c r="O16" s="92" t="s">
        <v>11</v>
      </c>
      <c r="P16" s="146"/>
      <c r="Q16" s="145" t="s">
        <v>6</v>
      </c>
      <c r="R16" s="154">
        <f>L17*P16</f>
        <v>0</v>
      </c>
      <c r="S16" s="155"/>
      <c r="T16" s="155"/>
      <c r="U16" s="130" t="s">
        <v>24</v>
      </c>
      <c r="V16" s="31"/>
    </row>
    <row r="17" spans="1:22" ht="21" customHeight="1">
      <c r="A17" s="89"/>
      <c r="B17" s="102"/>
      <c r="C17" s="103"/>
      <c r="D17" s="103"/>
      <c r="E17" s="103"/>
      <c r="F17" s="104"/>
      <c r="G17" s="109"/>
      <c r="H17" s="110"/>
      <c r="I17" s="110"/>
      <c r="J17" s="110"/>
      <c r="K17" s="111"/>
      <c r="L17" s="94">
        <v>11550</v>
      </c>
      <c r="M17" s="95"/>
      <c r="N17" s="91"/>
      <c r="O17" s="93"/>
      <c r="P17" s="115"/>
      <c r="Q17" s="117"/>
      <c r="R17" s="156"/>
      <c r="S17" s="157"/>
      <c r="T17" s="157"/>
      <c r="U17" s="131"/>
      <c r="V17" s="31"/>
    </row>
    <row r="18" spans="1:22" ht="33.75" customHeight="1">
      <c r="A18" s="9">
        <v>4</v>
      </c>
      <c r="B18" s="75" t="s">
        <v>15</v>
      </c>
      <c r="C18" s="75"/>
      <c r="D18" s="75"/>
      <c r="E18" s="75"/>
      <c r="F18" s="76"/>
      <c r="G18" s="105" t="s">
        <v>37</v>
      </c>
      <c r="H18" s="61"/>
      <c r="I18" s="61"/>
      <c r="J18" s="61"/>
      <c r="K18" s="62"/>
      <c r="L18" s="63">
        <v>16390</v>
      </c>
      <c r="M18" s="64"/>
      <c r="N18" s="18" t="s">
        <v>10</v>
      </c>
      <c r="O18" s="19" t="s">
        <v>11</v>
      </c>
      <c r="P18" s="10"/>
      <c r="Q18" s="5" t="s">
        <v>6</v>
      </c>
      <c r="R18" s="65">
        <f>L18*P18</f>
        <v>0</v>
      </c>
      <c r="S18" s="66"/>
      <c r="T18" s="66"/>
      <c r="U18" s="34" t="s">
        <v>24</v>
      </c>
      <c r="V18" s="31"/>
    </row>
    <row r="19" spans="1:22" ht="33.75" customHeight="1">
      <c r="A19" s="9">
        <v>5</v>
      </c>
      <c r="B19" s="75" t="s">
        <v>36</v>
      </c>
      <c r="C19" s="75"/>
      <c r="D19" s="75"/>
      <c r="E19" s="75"/>
      <c r="F19" s="76"/>
      <c r="G19" s="79">
        <v>44984</v>
      </c>
      <c r="H19" s="80"/>
      <c r="I19" s="80"/>
      <c r="J19" s="80"/>
      <c r="K19" s="81"/>
      <c r="L19" s="65">
        <v>9350</v>
      </c>
      <c r="M19" s="67"/>
      <c r="N19" s="180" t="s">
        <v>17</v>
      </c>
      <c r="O19" s="181"/>
      <c r="P19" s="10"/>
      <c r="Q19" s="5" t="s">
        <v>6</v>
      </c>
      <c r="R19" s="65">
        <f>L19*P19</f>
        <v>0</v>
      </c>
      <c r="S19" s="66"/>
      <c r="T19" s="66"/>
      <c r="U19" s="34" t="s">
        <v>24</v>
      </c>
      <c r="V19" s="31"/>
    </row>
    <row r="20" spans="1:22" ht="30.75" customHeight="1">
      <c r="A20" s="87">
        <v>6</v>
      </c>
      <c r="B20" s="96" t="s">
        <v>12</v>
      </c>
      <c r="C20" s="182"/>
      <c r="D20" s="182"/>
      <c r="E20" s="182"/>
      <c r="F20" s="183"/>
      <c r="G20" s="105" t="s">
        <v>38</v>
      </c>
      <c r="H20" s="61"/>
      <c r="I20" s="61"/>
      <c r="J20" s="61"/>
      <c r="K20" s="62"/>
      <c r="L20" s="63">
        <v>41360</v>
      </c>
      <c r="M20" s="64"/>
      <c r="N20" s="18" t="s">
        <v>10</v>
      </c>
      <c r="O20" s="19" t="s">
        <v>11</v>
      </c>
      <c r="P20" s="7"/>
      <c r="Q20" s="11" t="s">
        <v>6</v>
      </c>
      <c r="R20" s="132">
        <f>L20*P20</f>
        <v>0</v>
      </c>
      <c r="S20" s="133"/>
      <c r="T20" s="133"/>
      <c r="U20" s="34" t="s">
        <v>24</v>
      </c>
      <c r="V20" s="32"/>
    </row>
    <row r="21" spans="1:22" ht="7.5" customHeight="1">
      <c r="A21" s="88"/>
      <c r="B21" s="184"/>
      <c r="C21" s="185"/>
      <c r="D21" s="185"/>
      <c r="E21" s="185"/>
      <c r="F21" s="186"/>
      <c r="G21" s="106"/>
      <c r="H21" s="107"/>
      <c r="I21" s="107"/>
      <c r="J21" s="107"/>
      <c r="K21" s="108"/>
      <c r="L21" s="119" t="s">
        <v>9</v>
      </c>
      <c r="M21" s="120"/>
      <c r="N21" s="191" t="s">
        <v>10</v>
      </c>
      <c r="O21" s="134" t="s">
        <v>11</v>
      </c>
      <c r="P21" s="114"/>
      <c r="Q21" s="116" t="s">
        <v>6</v>
      </c>
      <c r="R21" s="154">
        <f>L22*P21</f>
        <v>0</v>
      </c>
      <c r="S21" s="155"/>
      <c r="T21" s="155"/>
      <c r="U21" s="130" t="s">
        <v>24</v>
      </c>
      <c r="V21" s="32"/>
    </row>
    <row r="22" spans="1:22" ht="20.25" customHeight="1">
      <c r="A22" s="89"/>
      <c r="B22" s="124"/>
      <c r="C22" s="125"/>
      <c r="D22" s="125"/>
      <c r="E22" s="125"/>
      <c r="F22" s="126"/>
      <c r="G22" s="109"/>
      <c r="H22" s="110"/>
      <c r="I22" s="110"/>
      <c r="J22" s="110"/>
      <c r="K22" s="111"/>
      <c r="L22" s="94">
        <v>39160</v>
      </c>
      <c r="M22" s="95"/>
      <c r="N22" s="91"/>
      <c r="O22" s="135"/>
      <c r="P22" s="115"/>
      <c r="Q22" s="117"/>
      <c r="R22" s="156"/>
      <c r="S22" s="157"/>
      <c r="T22" s="157"/>
      <c r="U22" s="131"/>
      <c r="V22" s="32"/>
    </row>
    <row r="23" spans="1:22" ht="33.75" customHeight="1">
      <c r="A23" s="9">
        <v>7</v>
      </c>
      <c r="B23" s="77" t="s">
        <v>43</v>
      </c>
      <c r="C23" s="77"/>
      <c r="D23" s="77"/>
      <c r="E23" s="77"/>
      <c r="F23" s="78"/>
      <c r="G23" s="79">
        <v>45004</v>
      </c>
      <c r="H23" s="80"/>
      <c r="I23" s="80"/>
      <c r="J23" s="80"/>
      <c r="K23" s="81"/>
      <c r="L23" s="65">
        <v>15400</v>
      </c>
      <c r="M23" s="67"/>
      <c r="N23" s="180" t="s">
        <v>17</v>
      </c>
      <c r="O23" s="181"/>
      <c r="P23" s="57"/>
      <c r="Q23" s="8" t="s">
        <v>6</v>
      </c>
      <c r="R23" s="65">
        <f>L23*P23</f>
        <v>0</v>
      </c>
      <c r="S23" s="66"/>
      <c r="T23" s="66"/>
      <c r="U23" s="34" t="s">
        <v>24</v>
      </c>
      <c r="V23" s="32"/>
    </row>
    <row r="24" spans="1:22" ht="33.75" customHeight="1">
      <c r="A24" s="9">
        <v>8</v>
      </c>
      <c r="B24" s="153" t="s">
        <v>39</v>
      </c>
      <c r="C24" s="140"/>
      <c r="D24" s="140"/>
      <c r="E24" s="140"/>
      <c r="F24" s="141"/>
      <c r="G24" s="113" t="s">
        <v>40</v>
      </c>
      <c r="H24" s="72"/>
      <c r="I24" s="72"/>
      <c r="J24" s="72"/>
      <c r="K24" s="73"/>
      <c r="L24" s="85">
        <v>16060</v>
      </c>
      <c r="M24" s="86"/>
      <c r="N24" s="20" t="s">
        <v>10</v>
      </c>
      <c r="O24" s="21" t="s">
        <v>11</v>
      </c>
      <c r="P24" s="7"/>
      <c r="Q24" s="8" t="s">
        <v>6</v>
      </c>
      <c r="R24" s="65">
        <f>L24*P24</f>
        <v>0</v>
      </c>
      <c r="S24" s="66"/>
      <c r="T24" s="66"/>
      <c r="U24" s="34" t="s">
        <v>24</v>
      </c>
      <c r="V24" s="32"/>
    </row>
    <row r="25" spans="1:22" ht="33.75" customHeight="1">
      <c r="A25" s="9">
        <v>9</v>
      </c>
      <c r="B25" s="139" t="s">
        <v>14</v>
      </c>
      <c r="C25" s="140"/>
      <c r="D25" s="140"/>
      <c r="E25" s="140"/>
      <c r="F25" s="141"/>
      <c r="G25" s="113" t="s">
        <v>41</v>
      </c>
      <c r="H25" s="72"/>
      <c r="I25" s="72"/>
      <c r="J25" s="72"/>
      <c r="K25" s="73"/>
      <c r="L25" s="85">
        <v>34760</v>
      </c>
      <c r="M25" s="86"/>
      <c r="N25" s="20" t="s">
        <v>10</v>
      </c>
      <c r="O25" s="21" t="s">
        <v>11</v>
      </c>
      <c r="P25" s="7"/>
      <c r="Q25" s="8" t="s">
        <v>6</v>
      </c>
      <c r="R25" s="65">
        <f aca="true" t="shared" si="0" ref="R25:R31">L25*P25</f>
        <v>0</v>
      </c>
      <c r="S25" s="66"/>
      <c r="T25" s="66"/>
      <c r="U25" s="34" t="s">
        <v>24</v>
      </c>
      <c r="V25" s="32"/>
    </row>
    <row r="26" spans="1:22" ht="33.75" customHeight="1">
      <c r="A26" s="9">
        <v>10</v>
      </c>
      <c r="B26" s="82" t="s">
        <v>7</v>
      </c>
      <c r="C26" s="82"/>
      <c r="D26" s="82"/>
      <c r="E26" s="82"/>
      <c r="F26" s="82"/>
      <c r="G26" s="83">
        <v>45033</v>
      </c>
      <c r="H26" s="84"/>
      <c r="I26" s="84"/>
      <c r="J26" s="84"/>
      <c r="K26" s="84"/>
      <c r="L26" s="74">
        <v>10450</v>
      </c>
      <c r="M26" s="74"/>
      <c r="N26" s="18" t="s">
        <v>10</v>
      </c>
      <c r="O26" s="19" t="s">
        <v>11</v>
      </c>
      <c r="P26" s="10"/>
      <c r="Q26" s="5" t="s">
        <v>6</v>
      </c>
      <c r="R26" s="65">
        <f t="shared" si="0"/>
        <v>0</v>
      </c>
      <c r="S26" s="66"/>
      <c r="T26" s="66"/>
      <c r="U26" s="34" t="s">
        <v>24</v>
      </c>
      <c r="V26" s="32"/>
    </row>
    <row r="27" spans="1:22" ht="33.75" customHeight="1">
      <c r="A27" s="9">
        <v>11</v>
      </c>
      <c r="B27" s="178" t="s">
        <v>5</v>
      </c>
      <c r="C27" s="179"/>
      <c r="D27" s="179"/>
      <c r="E27" s="179"/>
      <c r="F27" s="179"/>
      <c r="G27" s="83">
        <v>45040</v>
      </c>
      <c r="H27" s="129"/>
      <c r="I27" s="129"/>
      <c r="J27" s="129"/>
      <c r="K27" s="129"/>
      <c r="L27" s="74">
        <v>10450</v>
      </c>
      <c r="M27" s="74"/>
      <c r="N27" s="180" t="s">
        <v>17</v>
      </c>
      <c r="O27" s="181"/>
      <c r="P27" s="10"/>
      <c r="Q27" s="5" t="s">
        <v>6</v>
      </c>
      <c r="R27" s="65">
        <f t="shared" si="0"/>
        <v>0</v>
      </c>
      <c r="S27" s="66"/>
      <c r="T27" s="66"/>
      <c r="U27" s="34" t="s">
        <v>24</v>
      </c>
      <c r="V27" s="32"/>
    </row>
    <row r="28" spans="1:22" ht="33.75" customHeight="1">
      <c r="A28" s="9">
        <v>12</v>
      </c>
      <c r="B28" s="82" t="s">
        <v>22</v>
      </c>
      <c r="C28" s="82"/>
      <c r="D28" s="82"/>
      <c r="E28" s="82"/>
      <c r="F28" s="82"/>
      <c r="G28" s="112" t="s">
        <v>42</v>
      </c>
      <c r="H28" s="112"/>
      <c r="I28" s="112"/>
      <c r="J28" s="112"/>
      <c r="K28" s="112"/>
      <c r="L28" s="74">
        <v>43560</v>
      </c>
      <c r="M28" s="74"/>
      <c r="N28" s="20" t="s">
        <v>10</v>
      </c>
      <c r="O28" s="21" t="s">
        <v>11</v>
      </c>
      <c r="P28" s="10"/>
      <c r="Q28" s="5" t="s">
        <v>6</v>
      </c>
      <c r="R28" s="65">
        <f t="shared" si="0"/>
        <v>0</v>
      </c>
      <c r="S28" s="66"/>
      <c r="T28" s="66"/>
      <c r="U28" s="36" t="s">
        <v>24</v>
      </c>
      <c r="V28" s="32"/>
    </row>
    <row r="29" spans="1:22" ht="33.75" customHeight="1">
      <c r="A29" s="9">
        <v>13</v>
      </c>
      <c r="B29" s="187" t="s">
        <v>25</v>
      </c>
      <c r="C29" s="187"/>
      <c r="D29" s="187"/>
      <c r="E29" s="187"/>
      <c r="F29" s="187"/>
      <c r="G29" s="188">
        <v>45062</v>
      </c>
      <c r="H29" s="189"/>
      <c r="I29" s="189"/>
      <c r="J29" s="189"/>
      <c r="K29" s="189"/>
      <c r="L29" s="190">
        <v>8800</v>
      </c>
      <c r="M29" s="190"/>
      <c r="N29" s="40" t="s">
        <v>26</v>
      </c>
      <c r="O29" s="41" t="s">
        <v>27</v>
      </c>
      <c r="P29" s="10"/>
      <c r="Q29" s="5" t="s">
        <v>6</v>
      </c>
      <c r="R29" s="65">
        <f>L29*P29</f>
        <v>0</v>
      </c>
      <c r="S29" s="66"/>
      <c r="T29" s="66"/>
      <c r="U29" s="34" t="s">
        <v>24</v>
      </c>
      <c r="V29" s="32"/>
    </row>
    <row r="30" spans="1:22" ht="33.75" customHeight="1">
      <c r="A30" s="9">
        <v>14</v>
      </c>
      <c r="B30" s="68" t="s">
        <v>18</v>
      </c>
      <c r="C30" s="69"/>
      <c r="D30" s="69"/>
      <c r="E30" s="69"/>
      <c r="F30" s="70"/>
      <c r="G30" s="71">
        <v>45075</v>
      </c>
      <c r="H30" s="72"/>
      <c r="I30" s="72"/>
      <c r="J30" s="72"/>
      <c r="K30" s="73"/>
      <c r="L30" s="65">
        <v>13200</v>
      </c>
      <c r="M30" s="67"/>
      <c r="N30" s="40" t="s">
        <v>26</v>
      </c>
      <c r="O30" s="41" t="s">
        <v>27</v>
      </c>
      <c r="P30" s="17"/>
      <c r="Q30" s="5" t="s">
        <v>6</v>
      </c>
      <c r="R30" s="65">
        <f t="shared" si="0"/>
        <v>0</v>
      </c>
      <c r="S30" s="66"/>
      <c r="T30" s="66"/>
      <c r="U30" s="36" t="s">
        <v>24</v>
      </c>
      <c r="V30" s="32"/>
    </row>
    <row r="31" spans="1:22" ht="33.75" customHeight="1">
      <c r="A31" s="55">
        <v>15</v>
      </c>
      <c r="B31" s="59" t="s">
        <v>32</v>
      </c>
      <c r="C31" s="59"/>
      <c r="D31" s="59"/>
      <c r="E31" s="59"/>
      <c r="F31" s="59"/>
      <c r="G31" s="60">
        <v>45084</v>
      </c>
      <c r="H31" s="61"/>
      <c r="I31" s="61"/>
      <c r="J31" s="61"/>
      <c r="K31" s="62"/>
      <c r="L31" s="63">
        <v>8800</v>
      </c>
      <c r="M31" s="64"/>
      <c r="N31" s="18" t="s">
        <v>10</v>
      </c>
      <c r="O31" s="19" t="s">
        <v>11</v>
      </c>
      <c r="P31" s="7"/>
      <c r="Q31" s="8" t="s">
        <v>6</v>
      </c>
      <c r="R31" s="65">
        <f t="shared" si="0"/>
        <v>0</v>
      </c>
      <c r="S31" s="66"/>
      <c r="T31" s="66"/>
      <c r="U31" s="34" t="s">
        <v>24</v>
      </c>
      <c r="V31" s="32"/>
    </row>
    <row r="32" spans="1:22" ht="35.25" customHeight="1">
      <c r="A32" s="10"/>
      <c r="B32" s="39"/>
      <c r="C32" s="39"/>
      <c r="D32" s="39"/>
      <c r="E32" s="39"/>
      <c r="F32" s="39"/>
      <c r="G32" s="39"/>
      <c r="H32" s="39"/>
      <c r="I32" s="39"/>
      <c r="J32" s="48"/>
      <c r="K32" s="48"/>
      <c r="L32" s="48"/>
      <c r="M32" s="49"/>
      <c r="N32" s="174" t="s">
        <v>13</v>
      </c>
      <c r="O32" s="175"/>
      <c r="P32" s="12">
        <f>SUM(P13:P31)</f>
        <v>0</v>
      </c>
      <c r="Q32" s="13" t="s">
        <v>6</v>
      </c>
      <c r="R32" s="176">
        <f>SUM(R13:T31)</f>
        <v>0</v>
      </c>
      <c r="S32" s="177"/>
      <c r="T32" s="177"/>
      <c r="U32" s="37" t="s">
        <v>24</v>
      </c>
      <c r="V32" s="33"/>
    </row>
    <row r="33" spans="2:22" ht="15.75" customHeight="1">
      <c r="B33" s="4"/>
      <c r="C33" s="4"/>
      <c r="D33" s="4"/>
      <c r="E33" s="4"/>
      <c r="F33" s="4"/>
      <c r="G33" s="4"/>
      <c r="H33" s="4"/>
      <c r="I33" s="4"/>
      <c r="J33" s="23"/>
      <c r="K33" s="23"/>
      <c r="L33" s="23"/>
      <c r="M33" s="23"/>
      <c r="N33" s="25"/>
      <c r="O33" s="25"/>
      <c r="P33" s="24"/>
      <c r="Q33" s="23"/>
      <c r="R33" s="25"/>
      <c r="S33" s="25"/>
      <c r="T33" s="25"/>
      <c r="U33" s="25"/>
      <c r="V33" s="25"/>
    </row>
    <row r="34" spans="3:17" ht="24.75" customHeight="1">
      <c r="C34" s="16"/>
      <c r="D34" s="16"/>
      <c r="E34" s="16"/>
      <c r="F34" s="16"/>
      <c r="G34" s="16"/>
      <c r="H34" s="16"/>
      <c r="I34" s="16"/>
      <c r="J34" s="54"/>
      <c r="K34" s="54"/>
      <c r="L34" s="54"/>
      <c r="M34" s="54"/>
      <c r="N34" s="54"/>
      <c r="O34" s="54"/>
      <c r="P34" s="54"/>
      <c r="Q34" s="54"/>
    </row>
  </sheetData>
  <sheetProtection/>
  <mergeCells count="102">
    <mergeCell ref="B29:F29"/>
    <mergeCell ref="G29:K29"/>
    <mergeCell ref="L29:M29"/>
    <mergeCell ref="R29:T29"/>
    <mergeCell ref="N19:O19"/>
    <mergeCell ref="N23:O23"/>
    <mergeCell ref="L24:M24"/>
    <mergeCell ref="R24:T24"/>
    <mergeCell ref="N21:N22"/>
    <mergeCell ref="R21:T22"/>
    <mergeCell ref="R18:T18"/>
    <mergeCell ref="B19:F19"/>
    <mergeCell ref="G19:K19"/>
    <mergeCell ref="B24:F24"/>
    <mergeCell ref="G24:K24"/>
    <mergeCell ref="B20:F22"/>
    <mergeCell ref="G20:K22"/>
    <mergeCell ref="R20:T20"/>
    <mergeCell ref="L20:M20"/>
    <mergeCell ref="A3:R3"/>
    <mergeCell ref="N32:O32"/>
    <mergeCell ref="R32:T32"/>
    <mergeCell ref="B27:F27"/>
    <mergeCell ref="G27:K27"/>
    <mergeCell ref="L27:M27"/>
    <mergeCell ref="R27:T27"/>
    <mergeCell ref="N27:O27"/>
    <mergeCell ref="B25:F25"/>
    <mergeCell ref="A20:A22"/>
    <mergeCell ref="E7:L7"/>
    <mergeCell ref="E8:U9"/>
    <mergeCell ref="R12:U12"/>
    <mergeCell ref="L14:M14"/>
    <mergeCell ref="L15:M15"/>
    <mergeCell ref="L16:M16"/>
    <mergeCell ref="A6:D6"/>
    <mergeCell ref="E6:L6"/>
    <mergeCell ref="M6:O6"/>
    <mergeCell ref="P7:U7"/>
    <mergeCell ref="Q16:Q17"/>
    <mergeCell ref="P16:P17"/>
    <mergeCell ref="A8:D9"/>
    <mergeCell ref="B14:F14"/>
    <mergeCell ref="B13:F13"/>
    <mergeCell ref="P6:U6"/>
    <mergeCell ref="U21:U22"/>
    <mergeCell ref="L22:M22"/>
    <mergeCell ref="U16:U17"/>
    <mergeCell ref="R15:T15"/>
    <mergeCell ref="G14:K14"/>
    <mergeCell ref="R14:T14"/>
    <mergeCell ref="O21:O22"/>
    <mergeCell ref="G18:K18"/>
    <mergeCell ref="L18:M18"/>
    <mergeCell ref="R16:T17"/>
    <mergeCell ref="E1:P1"/>
    <mergeCell ref="L21:M21"/>
    <mergeCell ref="N12:O12"/>
    <mergeCell ref="P12:Q12"/>
    <mergeCell ref="M7:O7"/>
    <mergeCell ref="G12:K12"/>
    <mergeCell ref="L12:M12"/>
    <mergeCell ref="G13:K13"/>
    <mergeCell ref="B12:F12"/>
    <mergeCell ref="A7:D7"/>
    <mergeCell ref="G25:K25"/>
    <mergeCell ref="L25:M25"/>
    <mergeCell ref="L26:M26"/>
    <mergeCell ref="R26:T26"/>
    <mergeCell ref="R25:T25"/>
    <mergeCell ref="P21:P22"/>
    <mergeCell ref="Q21:Q22"/>
    <mergeCell ref="L30:M30"/>
    <mergeCell ref="R30:T30"/>
    <mergeCell ref="A15:A17"/>
    <mergeCell ref="N16:N17"/>
    <mergeCell ref="O16:O17"/>
    <mergeCell ref="L17:M17"/>
    <mergeCell ref="B15:F17"/>
    <mergeCell ref="G15:K17"/>
    <mergeCell ref="B28:F28"/>
    <mergeCell ref="G28:K28"/>
    <mergeCell ref="L28:M28"/>
    <mergeCell ref="R28:T28"/>
    <mergeCell ref="R13:T13"/>
    <mergeCell ref="B18:F18"/>
    <mergeCell ref="B23:F23"/>
    <mergeCell ref="G23:K23"/>
    <mergeCell ref="B26:F26"/>
    <mergeCell ref="G26:K26"/>
    <mergeCell ref="L13:M13"/>
    <mergeCell ref="N13:O13"/>
    <mergeCell ref="B31:F31"/>
    <mergeCell ref="G31:K31"/>
    <mergeCell ref="L31:M31"/>
    <mergeCell ref="R31:T31"/>
    <mergeCell ref="L19:M19"/>
    <mergeCell ref="L23:M23"/>
    <mergeCell ref="R23:T23"/>
    <mergeCell ref="R19:T19"/>
    <mergeCell ref="B30:F30"/>
    <mergeCell ref="G30:K3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桜井</cp:lastModifiedBy>
  <cp:lastPrinted>2023-12-05T02:41:51Z</cp:lastPrinted>
  <dcterms:created xsi:type="dcterms:W3CDTF">1997-01-08T22:48:59Z</dcterms:created>
  <dcterms:modified xsi:type="dcterms:W3CDTF">2023-12-07T05:59:13Z</dcterms:modified>
  <cp:category/>
  <cp:version/>
  <cp:contentType/>
  <cp:contentStatus/>
</cp:coreProperties>
</file>