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sakurai\Desktop\申し込み書\"/>
    </mc:Choice>
  </mc:AlternateContent>
  <xr:revisionPtr revIDLastSave="0" documentId="13_ncr:1_{75A80074-CDDA-4123-8495-C5D6FAE15477}" xr6:coauthVersionLast="47" xr6:coauthVersionMax="47" xr10:uidLastSave="{00000000-0000-0000-0000-000000000000}"/>
  <bookViews>
    <workbookView xWindow="1395" yWindow="1350" windowWidth="19605" windowHeight="12450" firstSheet="1" activeTab="1" xr2:uid="{5ABD525E-25A5-45B1-BC4A-EEB50D326539}"/>
  </bookViews>
  <sheets>
    <sheet name="参照" sheetId="4" state="hidden" r:id="rId1"/>
    <sheet name="申込書" sheetId="3" r:id="rId2"/>
  </sheets>
  <definedNames>
    <definedName name="_xlnm._FilterDatabase" localSheetId="0" hidden="1">参照!$A$1:$I$18</definedName>
    <definedName name="_xlnm.Print_Area" localSheetId="1">申込書!$A$1:$BP$62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3" i="3" l="1"/>
  <c r="O42" i="3"/>
  <c r="N36" i="3"/>
  <c r="U34" i="3" s="1"/>
  <c r="N35" i="3"/>
  <c r="P30" i="3" l="1"/>
  <c r="Y9" i="3"/>
  <c r="AT7" i="3"/>
  <c r="AQ7" i="3"/>
</calcChain>
</file>

<file path=xl/sharedStrings.xml><?xml version="1.0" encoding="utf-8"?>
<sst xmlns="http://schemas.openxmlformats.org/spreadsheetml/2006/main" count="464" uniqueCount="167">
  <si>
    <t>ふりがな</t>
  </si>
  <si>
    <t>氏　名</t>
  </si>
  <si>
    <t>性別</t>
    <rPh sb="0" eb="2">
      <t>セイベツ</t>
    </rPh>
    <phoneticPr fontId="1"/>
  </si>
  <si>
    <t>年</t>
    <rPh sb="0" eb="1">
      <t>ネン</t>
    </rPh>
    <phoneticPr fontId="1"/>
  </si>
  <si>
    <t>月</t>
    <rPh sb="0" eb="1">
      <t>ガツ</t>
    </rPh>
    <phoneticPr fontId="1"/>
  </si>
  <si>
    <t>日</t>
    <rPh sb="0" eb="1">
      <t>ニチ</t>
    </rPh>
    <phoneticPr fontId="1"/>
  </si>
  <si>
    <t>(</t>
    <phoneticPr fontId="1"/>
  </si>
  <si>
    <t>)</t>
    <phoneticPr fontId="1"/>
  </si>
  <si>
    <t>歳</t>
    <rPh sb="0" eb="1">
      <t>サイ</t>
    </rPh>
    <phoneticPr fontId="1"/>
  </si>
  <si>
    <t>満</t>
    <phoneticPr fontId="1"/>
  </si>
  <si>
    <t>〒　　　　</t>
    <phoneticPr fontId="1"/>
  </si>
  <si>
    <t>－</t>
    <phoneticPr fontId="1"/>
  </si>
  <si>
    <t>―</t>
    <phoneticPr fontId="1"/>
  </si>
  <si>
    <t>電話</t>
    <rPh sb="0" eb="2">
      <t>デンワ</t>
    </rPh>
    <phoneticPr fontId="1"/>
  </si>
  <si>
    <t>事業
場名</t>
    <phoneticPr fontId="1"/>
  </si>
  <si>
    <t>住所</t>
    <rPh sb="0" eb="1">
      <t>ジュウ</t>
    </rPh>
    <rPh sb="1" eb="2">
      <t>ショ</t>
    </rPh>
    <phoneticPr fontId="1"/>
  </si>
  <si>
    <t>連絡
担当者</t>
    <rPh sb="5" eb="6">
      <t>シャ</t>
    </rPh>
    <phoneticPr fontId="1"/>
  </si>
  <si>
    <t>職氏名</t>
    <phoneticPr fontId="1"/>
  </si>
  <si>
    <t>～</t>
    <phoneticPr fontId="1"/>
  </si>
  <si>
    <t>月</t>
    <rPh sb="0" eb="1">
      <t>ツキ</t>
    </rPh>
    <phoneticPr fontId="1"/>
  </si>
  <si>
    <t>所属部署</t>
    <rPh sb="0" eb="2">
      <t>ショゾク</t>
    </rPh>
    <rPh sb="2" eb="4">
      <t>ブショ</t>
    </rPh>
    <phoneticPr fontId="1"/>
  </si>
  <si>
    <t>令和</t>
    <rPh sb="0" eb="2">
      <t>レイワ</t>
    </rPh>
    <phoneticPr fontId="1"/>
  </si>
  <si>
    <t>合　否</t>
    <rPh sb="0" eb="1">
      <t>ゴウ</t>
    </rPh>
    <rPh sb="2" eb="3">
      <t>イナ</t>
    </rPh>
    <phoneticPr fontId="1"/>
  </si>
  <si>
    <t>号</t>
    <rPh sb="0" eb="1">
      <t>ゴウ</t>
    </rPh>
    <phoneticPr fontId="1"/>
  </si>
  <si>
    <t>※受付確認</t>
    <phoneticPr fontId="1"/>
  </si>
  <si>
    <t>※資格確認</t>
    <phoneticPr fontId="1"/>
  </si>
  <si>
    <t>※受講確認</t>
    <phoneticPr fontId="1"/>
  </si>
  <si>
    <t>建設業労働災害防止協会北海道支部長　殿</t>
  </si>
  <si>
    <t>申込者</t>
    <rPh sb="0" eb="2">
      <t>モウシコミ</t>
    </rPh>
    <rPh sb="2" eb="3">
      <t>シャ</t>
    </rPh>
    <phoneticPr fontId="1"/>
  </si>
  <si>
    <t>(受講者氏名)</t>
    <phoneticPr fontId="1"/>
  </si>
  <si>
    <t>ヶ月</t>
    <rPh sb="1" eb="2">
      <t>ゲツ</t>
    </rPh>
    <phoneticPr fontId="1"/>
  </si>
  <si>
    <t>代表者役職・氏名　　</t>
    <phoneticPr fontId="1"/>
  </si>
  <si>
    <t>事業場名</t>
    <rPh sb="0" eb="3">
      <t>ショザイチ</t>
    </rPh>
    <phoneticPr fontId="1"/>
  </si>
  <si>
    <t>所在地</t>
    <rPh sb="0" eb="3">
      <t>ショザイチ</t>
    </rPh>
    <phoneticPr fontId="1"/>
  </si>
  <si>
    <t>【※事務局記入欄】</t>
    <rPh sb="2" eb="5">
      <t>ジムキョク</t>
    </rPh>
    <rPh sb="5" eb="7">
      <t>キニュウ</t>
    </rPh>
    <rPh sb="7" eb="8">
      <t>ラン</t>
    </rPh>
    <phoneticPr fontId="1"/>
  </si>
  <si>
    <t>※欄は記入しないで下さい。　</t>
    <phoneticPr fontId="1"/>
  </si>
  <si>
    <t>修了証番号</t>
    <rPh sb="0" eb="2">
      <t>シュウリョウ</t>
    </rPh>
    <rPh sb="2" eb="3">
      <t>ショウ</t>
    </rPh>
    <rPh sb="3" eb="5">
      <t>バンゴウ</t>
    </rPh>
    <phoneticPr fontId="1"/>
  </si>
  <si>
    <t>修了証等の送付先</t>
    <rPh sb="0" eb="2">
      <t>シュウリョウ</t>
    </rPh>
    <rPh sb="2" eb="3">
      <t>ショウ</t>
    </rPh>
    <rPh sb="3" eb="4">
      <t>トウ</t>
    </rPh>
    <rPh sb="5" eb="8">
      <t>ソウフサキ</t>
    </rPh>
    <phoneticPr fontId="1"/>
  </si>
  <si>
    <t>生  年  月  日</t>
    <rPh sb="0" eb="1">
      <t>ナマ</t>
    </rPh>
    <rPh sb="3" eb="4">
      <t>ネン</t>
    </rPh>
    <rPh sb="6" eb="7">
      <t>ガツ</t>
    </rPh>
    <rPh sb="9" eb="10">
      <t>ヒ</t>
    </rPh>
    <phoneticPr fontId="1"/>
  </si>
  <si>
    <t>通算</t>
    <rPh sb="0" eb="2">
      <t>ツウサン</t>
    </rPh>
    <phoneticPr fontId="1"/>
  </si>
  <si>
    <t>足場作業特別教育修了後の経験年数</t>
    <rPh sb="0" eb="2">
      <t>アシバ</t>
    </rPh>
    <rPh sb="2" eb="4">
      <t>サギョウ</t>
    </rPh>
    <rPh sb="4" eb="6">
      <t>トクベツ</t>
    </rPh>
    <rPh sb="6" eb="8">
      <t>キョウイク</t>
    </rPh>
    <rPh sb="8" eb="11">
      <t>シュウリョウゴ</t>
    </rPh>
    <rPh sb="12" eb="16">
      <t>ケイケンネンスウ</t>
    </rPh>
    <phoneticPr fontId="1"/>
  </si>
  <si>
    <t>①</t>
    <phoneticPr fontId="1"/>
  </si>
  <si>
    <t>②</t>
    <phoneticPr fontId="1"/>
  </si>
  <si>
    <t>③</t>
    <phoneticPr fontId="1"/>
  </si>
  <si>
    <t>科目免除希望</t>
    <phoneticPr fontId="1"/>
  </si>
  <si>
    <t>証明する書面(修了証等の写し)を添付してください。</t>
    <rPh sb="0" eb="2">
      <t>ショウメイ</t>
    </rPh>
    <rPh sb="4" eb="6">
      <t>ショメン</t>
    </rPh>
    <rPh sb="10" eb="11">
      <t>トウ</t>
    </rPh>
    <rPh sb="12" eb="13">
      <t>ウツ</t>
    </rPh>
    <phoneticPr fontId="1"/>
  </si>
  <si>
    <t>足場作業特別教育修了年月日</t>
    <rPh sb="10" eb="13">
      <t>ネンガッピ</t>
    </rPh>
    <phoneticPr fontId="1"/>
  </si>
  <si>
    <t>平成29年6月30日までの経験年数</t>
    <rPh sb="13" eb="15">
      <t>ケイケン</t>
    </rPh>
    <rPh sb="15" eb="17">
      <t>ネンスウ</t>
    </rPh>
    <phoneticPr fontId="1"/>
  </si>
  <si>
    <t>平成29年6月30日までに3年以上の経験年数(大卒等は2年)</t>
    <rPh sb="0" eb="2">
      <t>ヘイセイ</t>
    </rPh>
    <rPh sb="4" eb="5">
      <t>ネン</t>
    </rPh>
    <rPh sb="6" eb="7">
      <t>ガツ</t>
    </rPh>
    <rPh sb="9" eb="10">
      <t>ニチ</t>
    </rPh>
    <rPh sb="14" eb="17">
      <t>ネンイジョウ</t>
    </rPh>
    <rPh sb="18" eb="20">
      <t>ケイケン</t>
    </rPh>
    <rPh sb="20" eb="22">
      <t>ネンスウ</t>
    </rPh>
    <rPh sb="23" eb="25">
      <t>ダイソツ</t>
    </rPh>
    <rPh sb="25" eb="26">
      <t>トウ</t>
    </rPh>
    <rPh sb="28" eb="29">
      <t>ネン</t>
    </rPh>
    <phoneticPr fontId="1"/>
  </si>
  <si>
    <t>平成27年7月1日以前から作業従事、足場作業特別教育修了後と合わせて3年以上の経験年数(大卒等は2年)</t>
    <phoneticPr fontId="1"/>
  </si>
  <si>
    <t>足場作業特別教育修了後の経験年数</t>
    <rPh sb="0" eb="2">
      <t>アシバ</t>
    </rPh>
    <rPh sb="12" eb="14">
      <t>ケイケン</t>
    </rPh>
    <phoneticPr fontId="1"/>
  </si>
  <si>
    <t>【事業主証明】　上記の経験年数に相違ないことを証明します。　　　　　　　　　　</t>
    <rPh sb="1" eb="4">
      <t>ジギョウヌシ</t>
    </rPh>
    <rPh sb="4" eb="6">
      <t>ショウメイ</t>
    </rPh>
    <rPh sb="13" eb="15">
      <t>ネンスウ</t>
    </rPh>
    <phoneticPr fontId="1"/>
  </si>
  <si>
    <t>【受講申込書提出先】</t>
    <phoneticPr fontId="1"/>
  </si>
  <si>
    <t>【裏面の注意事項をご確認ください】</t>
    <rPh sb="1" eb="3">
      <t>ウラメン</t>
    </rPh>
    <rPh sb="4" eb="6">
      <t>チュウイ</t>
    </rPh>
    <rPh sb="6" eb="8">
      <t>ジコウ</t>
    </rPh>
    <rPh sb="10" eb="12">
      <t>カクニン</t>
    </rPh>
    <phoneticPr fontId="1"/>
  </si>
  <si>
    <t>※受付</t>
    <phoneticPr fontId="1"/>
  </si>
  <si>
    <t>第</t>
  </si>
  <si>
    <t>号</t>
    <phoneticPr fontId="1"/>
  </si>
  <si>
    <t>(北労安教第1号)</t>
    <rPh sb="1" eb="2">
      <t>キタ</t>
    </rPh>
    <rPh sb="2" eb="4">
      <t>ロウアン</t>
    </rPh>
    <rPh sb="4" eb="5">
      <t>キョウ</t>
    </rPh>
    <rPh sb="5" eb="6">
      <t>ダイ</t>
    </rPh>
    <rPh sb="7" eb="8">
      <t>ゴウ</t>
    </rPh>
    <phoneticPr fontId="1"/>
  </si>
  <si>
    <t>証明</t>
    <rPh sb="0" eb="1">
      <t>アカシ</t>
    </rPh>
    <rPh sb="1" eb="2">
      <t>メイ</t>
    </rPh>
    <phoneticPr fontId="1"/>
  </si>
  <si>
    <t>専門</t>
    <rPh sb="0" eb="2">
      <t>センモン</t>
    </rPh>
    <phoneticPr fontId="1"/>
  </si>
  <si>
    <t>関連</t>
    <rPh sb="0" eb="2">
      <t>カンレン</t>
    </rPh>
    <phoneticPr fontId="1"/>
  </si>
  <si>
    <t>教育</t>
    <rPh sb="0" eb="2">
      <t>キョウイク</t>
    </rPh>
    <phoneticPr fontId="1"/>
  </si>
  <si>
    <t>法令</t>
    <rPh sb="0" eb="2">
      <t>ホウレイ</t>
    </rPh>
    <phoneticPr fontId="1"/>
  </si>
  <si>
    <t>合計</t>
    <rPh sb="0" eb="2">
      <t>ゴウケイ</t>
    </rPh>
    <phoneticPr fontId="1"/>
  </si>
  <si>
    <t>修了証
交付年月日</t>
    <rPh sb="0" eb="2">
      <t>シュウリョウ</t>
    </rPh>
    <rPh sb="2" eb="3">
      <t>ショウ</t>
    </rPh>
    <rPh sb="4" eb="6">
      <t>コウフ</t>
    </rPh>
    <rPh sb="6" eb="9">
      <t>ネンガッピ</t>
    </rPh>
    <phoneticPr fontId="1"/>
  </si>
  <si>
    <t>【申込書記入にあたっての注意事項】</t>
    <phoneticPr fontId="1"/>
  </si>
  <si>
    <t>１．受講資格の注意事項</t>
    <rPh sb="2" eb="6">
      <t>ジュコウシカク</t>
    </rPh>
    <rPh sb="7" eb="11">
      <t>チュウイジコウ</t>
    </rPh>
    <phoneticPr fontId="1"/>
  </si>
  <si>
    <t>２．その他の注意事項</t>
    <rPh sb="4" eb="5">
      <t>タ</t>
    </rPh>
    <rPh sb="6" eb="10">
      <t>チュウイジコウ</t>
    </rPh>
    <phoneticPr fontId="1"/>
  </si>
  <si>
    <t>併記を希望する氏名又は通称</t>
    <phoneticPr fontId="1"/>
  </si>
  <si>
    <t>判定</t>
    <rPh sb="0" eb="1">
      <t>ハン</t>
    </rPh>
    <rPh sb="1" eb="2">
      <t>サダム</t>
    </rPh>
    <phoneticPr fontId="1"/>
  </si>
  <si>
    <t>④</t>
    <phoneticPr fontId="1"/>
  </si>
  <si>
    <t>　経験年数等の事業主が証明した事項を訂正する場合は、「事業主証明欄」の印鑑と同じ印鑑で訂正してください。修正液や受講者の印鑑は認められません。</t>
    <phoneticPr fontId="1"/>
  </si>
  <si>
    <t>　この申込書に記入する氏名、生年月日等の各項目は、誤りのないよう正確に記入して下さい。</t>
    <phoneticPr fontId="1"/>
  </si>
  <si>
    <t>　個人事業主が受講する場合、経験年数の証明は第三者の証明が必要です。自ら証明することは出来ません。</t>
    <phoneticPr fontId="1"/>
  </si>
  <si>
    <t>　申込書に記入いただいた個人情報は、講習のために使用するものであり、目的以外に使用することはありません。</t>
    <phoneticPr fontId="1"/>
  </si>
  <si>
    <t>開催ご案内の
「1.受講資格①」 
　</t>
    <rPh sb="0" eb="2">
      <t>カイサイ</t>
    </rPh>
    <rPh sb="3" eb="5">
      <t>アンナイ</t>
    </rPh>
    <rPh sb="10" eb="14">
      <t>ジュコウシカク</t>
    </rPh>
    <phoneticPr fontId="1"/>
  </si>
  <si>
    <t>開催ご案内の
「1.受講資格②」 
　</t>
    <rPh sb="0" eb="2">
      <t>カイサイ</t>
    </rPh>
    <rPh sb="3" eb="5">
      <t>アンナイ</t>
    </rPh>
    <rPh sb="10" eb="14">
      <t>ジュコウシカク</t>
    </rPh>
    <phoneticPr fontId="1"/>
  </si>
  <si>
    <t>開催ご案内の
「1.受講資格③」 
　</t>
    <rPh sb="0" eb="2">
      <t>カイサイ</t>
    </rPh>
    <rPh sb="3" eb="5">
      <t>アンナイ</t>
    </rPh>
    <rPh sb="10" eb="14">
      <t>ジュコウシカク</t>
    </rPh>
    <phoneticPr fontId="1"/>
  </si>
  <si>
    <t xml:space="preserve">開催ご案内の
「1.受講資格④の㋑」 </t>
    <phoneticPr fontId="1"/>
  </si>
  <si>
    <t xml:space="preserve">開催ご案内の
「1.受講資格④の㋓」 </t>
    <phoneticPr fontId="1"/>
  </si>
  <si>
    <t xml:space="preserve">開催ご案内の
「1.受講資格④の㋐」 </t>
    <rPh sb="0" eb="2">
      <t>カイサイ</t>
    </rPh>
    <rPh sb="3" eb="5">
      <t>アンナイ</t>
    </rPh>
    <rPh sb="10" eb="14">
      <t>ジュコウシカク</t>
    </rPh>
    <phoneticPr fontId="1"/>
  </si>
  <si>
    <t xml:space="preserve">開催ご案内の
「1.受講資格④の㋒」 </t>
    <phoneticPr fontId="1"/>
  </si>
  <si>
    <t>16/40</t>
  </si>
  <si>
    <t>12/30</t>
  </si>
  <si>
    <t>6/15</t>
  </si>
  <si>
    <t>60/100</t>
  </si>
  <si>
    <t>電話</t>
    <phoneticPr fontId="1"/>
  </si>
  <si>
    <t>男</t>
    <rPh sb="0" eb="1">
      <t>オトコ</t>
    </rPh>
    <phoneticPr fontId="1"/>
  </si>
  <si>
    <t>女</t>
    <rPh sb="0" eb="1">
      <t>オンナ</t>
    </rPh>
    <phoneticPr fontId="1"/>
  </si>
  <si>
    <t>有</t>
    <rPh sb="0" eb="1">
      <t>ア</t>
    </rPh>
    <phoneticPr fontId="1"/>
  </si>
  <si>
    <t>無</t>
    <rPh sb="0" eb="1">
      <t>ナ</t>
    </rPh>
    <phoneticPr fontId="1"/>
  </si>
  <si>
    <t>昭和</t>
    <rPh sb="0" eb="2">
      <t>ショウワ</t>
    </rPh>
    <phoneticPr fontId="1"/>
  </si>
  <si>
    <t>平成</t>
    <rPh sb="0" eb="2">
      <t>ヘイセイ</t>
    </rPh>
    <phoneticPr fontId="1"/>
  </si>
  <si>
    <t>受講料のお支払
い方法</t>
    <phoneticPr fontId="1"/>
  </si>
  <si>
    <t>旧姓を使用した氏名又は通称の併記の希望の有無</t>
    <phoneticPr fontId="1"/>
  </si>
  <si>
    <t>代表
者印</t>
    <rPh sb="0" eb="2">
      <t>ダイヒョウ</t>
    </rPh>
    <rPh sb="3" eb="4">
      <t>シャ</t>
    </rPh>
    <rPh sb="4" eb="5">
      <t>シルシ</t>
    </rPh>
    <phoneticPr fontId="1"/>
  </si>
  <si>
    <t>経験年数（満18歳以上）</t>
    <rPh sb="0" eb="2">
      <t>ケイケン</t>
    </rPh>
    <rPh sb="2" eb="4">
      <t>ネンスウ</t>
    </rPh>
    <rPh sb="5" eb="6">
      <t>マン</t>
    </rPh>
    <rPh sb="8" eb="9">
      <t>サイ</t>
    </rPh>
    <rPh sb="9" eb="11">
      <t>イジョウ</t>
    </rPh>
    <phoneticPr fontId="1"/>
  </si>
  <si>
    <r>
      <rPr>
        <b/>
        <sz val="10"/>
        <color theme="1"/>
        <rFont val="ＭＳ Ｐゴシック"/>
        <family val="3"/>
        <charset val="128"/>
      </rPr>
      <t>足場作業特別教育を修了した後、足場の組立て等の作業に３年以上従事した経験を有する者</t>
    </r>
    <r>
      <rPr>
        <sz val="10"/>
        <color theme="1"/>
        <rFont val="ＭＳ Ｐゴシック"/>
        <family val="3"/>
        <charset val="128"/>
      </rPr>
      <t xml:space="preserve">
</t>
    </r>
    <r>
      <rPr>
        <b/>
        <sz val="10"/>
        <color theme="1"/>
        <rFont val="ＭＳ Ｐゴシック"/>
        <family val="3"/>
        <charset val="128"/>
      </rPr>
      <t xml:space="preserve">  (例） </t>
    </r>
    <r>
      <rPr>
        <sz val="10"/>
        <color theme="1"/>
        <rFont val="ＭＳ Ｐゴシック"/>
        <family val="3"/>
        <charset val="128"/>
      </rPr>
      <t>平成２９年９月３０日に足場作業特別教育を修了し、その後令和３年９月３０日まで、足場の組立て等の作業に従事した場合。
　経験年数は、「平成２９年１０月～令和３年９月　通算４年０ヶ月」となり、受講出来ます。
　「足場作業特別教育修了証」の写しを添付し、受講申込書の「経験年数」①の欄に経験年数等を記入して事業主証明を受けてください。</t>
    </r>
    <phoneticPr fontId="1"/>
  </si>
  <si>
    <r>
      <rPr>
        <b/>
        <sz val="10"/>
        <color theme="1"/>
        <rFont val="ＭＳ Ｐゴシック"/>
        <family val="3"/>
        <charset val="128"/>
      </rPr>
      <t>大卒等で足場作業特別教育を修了した後、足場の組立て等の作業に２年以上従事した経験を有する者</t>
    </r>
    <r>
      <rPr>
        <sz val="10"/>
        <color theme="1"/>
        <rFont val="ＭＳ Ｐゴシック"/>
        <family val="3"/>
        <charset val="128"/>
      </rPr>
      <t xml:space="preserve">
</t>
    </r>
    <r>
      <rPr>
        <b/>
        <sz val="10"/>
        <color theme="1"/>
        <rFont val="ＭＳ Ｐゴシック"/>
        <family val="3"/>
        <charset val="128"/>
      </rPr>
      <t xml:space="preserve">  (例） </t>
    </r>
    <r>
      <rPr>
        <sz val="10"/>
        <color theme="1"/>
        <rFont val="ＭＳ Ｐゴシック"/>
        <family val="3"/>
        <charset val="128"/>
      </rPr>
      <t>令和元年３月３１日に足場作業特別教育を修了し、その後令和３年９月３０日まで、足場の組立て等の作業に従事した場合。
　経験年数は、「令和元年４月～令和３年９月　通算２年６ヶ月」となり、受講出来ます。
　　「足場作業特別教育修了証」の写しと「学校の卒業証明書又は卒業証書（専攻した学科等が記載されたもの）」の写しを添付し、受講申込書の「経験年数」①の欄に経験年数等を記入して事業主証明を受けてください。</t>
    </r>
    <phoneticPr fontId="1"/>
  </si>
  <si>
    <r>
      <rPr>
        <b/>
        <sz val="10"/>
        <color theme="1"/>
        <rFont val="ＭＳ Ｐゴシック"/>
        <family val="3"/>
        <charset val="128"/>
      </rPr>
      <t>職業能力開発促進法に定める建築施工系とび科の訓練等を修了した者で、その後足場の組立て等の作業に２年以上従事した経験を有する者</t>
    </r>
    <r>
      <rPr>
        <sz val="10"/>
        <color theme="1"/>
        <rFont val="ＭＳ Ｐゴシック"/>
        <family val="3"/>
        <charset val="128"/>
      </rPr>
      <t xml:space="preserve">
</t>
    </r>
    <r>
      <rPr>
        <b/>
        <sz val="10"/>
        <color theme="1"/>
        <rFont val="ＭＳ Ｐゴシック"/>
        <family val="3"/>
        <charset val="128"/>
      </rPr>
      <t xml:space="preserve">  (例） </t>
    </r>
    <r>
      <rPr>
        <sz val="10"/>
        <color theme="1"/>
        <rFont val="ＭＳ Ｐゴシック"/>
        <family val="3"/>
        <charset val="128"/>
      </rPr>
      <t>令和元年３月３１日にとび科の訓練等を修了し、その後令和３年９月３０日まで、足場の組立て等の作業に従事した場合。
　経験年数は、「令和元年４月～令和３年９月　通算２年６ヶ月」となり、受講出来ます。
　　「当該訓練等に係る修了証等」の写しを添付し、受講申込書の「経験年数」の欄の①に経験年数等を記入して事業主証明を受けてください。①の「足場作業特別教育修了後の経験年数」は「訓練等修了後の経験年数」と読み替えます。</t>
    </r>
    <phoneticPr fontId="1"/>
  </si>
  <si>
    <r>
      <rPr>
        <b/>
        <sz val="10"/>
        <color theme="1"/>
        <rFont val="ＭＳ Ｐゴシック"/>
        <family val="3"/>
        <charset val="128"/>
      </rPr>
      <t>平成２９年６月３０日までに３年以上の経験年数を有する者</t>
    </r>
    <r>
      <rPr>
        <sz val="10"/>
        <color theme="1"/>
        <rFont val="ＭＳ Ｐゴシック"/>
        <family val="3"/>
        <charset val="128"/>
      </rPr>
      <t xml:space="preserve">
</t>
    </r>
    <r>
      <rPr>
        <b/>
        <sz val="10"/>
        <color theme="1"/>
        <rFont val="ＭＳ Ｐゴシック"/>
        <family val="3"/>
        <charset val="128"/>
      </rPr>
      <t xml:space="preserve">  (例） </t>
    </r>
    <r>
      <rPr>
        <sz val="10"/>
        <color theme="1"/>
        <rFont val="ＭＳ Ｐゴシック"/>
        <family val="3"/>
        <charset val="128"/>
      </rPr>
      <t>平成２１年４月１日から平成２５年３月３１日まで足場の組立て等の作業に従事した場合。
　経験年数は、「平成２１年４月～平成２５年３月　通算４年０ヶ月」となり、受講出来ます。
　受講申込書の「経験年数」の欄の②に経験年数等を記入して事業主証明を受けてください。
　「足場作業特別教育修了証」の写しは不要です。</t>
    </r>
    <phoneticPr fontId="1"/>
  </si>
  <si>
    <r>
      <rPr>
        <b/>
        <sz val="10"/>
        <color theme="1"/>
        <rFont val="ＭＳ Ｐゴシック"/>
        <family val="3"/>
        <charset val="128"/>
      </rPr>
      <t>大卒等で平成２９年６月３０日までに２年以上の経験年数を有する者</t>
    </r>
    <r>
      <rPr>
        <sz val="10"/>
        <color theme="1"/>
        <rFont val="ＭＳ Ｐゴシック"/>
        <family val="3"/>
        <charset val="128"/>
      </rPr>
      <t xml:space="preserve">
</t>
    </r>
    <r>
      <rPr>
        <b/>
        <sz val="10"/>
        <color theme="1"/>
        <rFont val="ＭＳ Ｐゴシック"/>
        <family val="3"/>
        <charset val="128"/>
      </rPr>
      <t xml:space="preserve">  (例） </t>
    </r>
    <r>
      <rPr>
        <sz val="10"/>
        <color theme="1"/>
        <rFont val="ＭＳ Ｐゴシック"/>
        <family val="3"/>
        <charset val="128"/>
      </rPr>
      <t>平成２７年４月１日から平成２９年６月３０日まで足場の組立て等の作業に従事した場合。
　経験年数は、「平成２７年４月～平成２９年６月　通算２年３ヶ月」となり、受講出来ます。
　「学校の卒業証明書又は卒業証書（専攻した学科等が記載されたもの）」の写しを添付し、受講申込書の「経験年数」の欄の②に経験年数等を記入して事業主証明を受けてください。
　「足場作業特別教育修了証」の写しは不要です。</t>
    </r>
    <phoneticPr fontId="1"/>
  </si>
  <si>
    <r>
      <rPr>
        <b/>
        <sz val="10"/>
        <color theme="1"/>
        <rFont val="ＭＳ Ｐゴシック"/>
        <family val="3"/>
        <charset val="128"/>
      </rPr>
      <t>平成２７年７月１日以前から足場の組立て等の作業に従事していて、平成２９年６月３０日以前の経験年数と足場作業特別教育修了後の経験年数(平成２９年６月３０日以前に足場作業特別教育を修了している場合は、平成２９年７月１日以降の経験年数)の合計が３年以上ある者</t>
    </r>
    <r>
      <rPr>
        <sz val="10"/>
        <color theme="1"/>
        <rFont val="ＭＳ Ｐゴシック"/>
        <family val="3"/>
        <charset val="128"/>
      </rPr>
      <t xml:space="preserve">
</t>
    </r>
    <r>
      <rPr>
        <b/>
        <sz val="10"/>
        <color theme="1"/>
        <rFont val="ＭＳ Ｐゴシック"/>
        <family val="3"/>
        <charset val="128"/>
      </rPr>
      <t xml:space="preserve">  (例） </t>
    </r>
    <r>
      <rPr>
        <sz val="10"/>
        <color theme="1"/>
        <rFont val="ＭＳ Ｐゴシック"/>
        <family val="3"/>
        <charset val="128"/>
      </rPr>
      <t>平成２７年４月１日から平成２９年６月３０日まで足場の組立て等の作業に従事し、その後令和２年３月３１日に足場作業特別教育を修了し、令和２年４月１日から令和３年３月３１日まで足場の組立て等の作業に従事した場合。
　経験年数は、「平成２９年６月３０日までの経験年数　平成２７年４月１日～平成２９年６月３０日」、「足場作業特別教育修了後の経験年数　令和２年４月１日～令和３年３月３１日」、「通算３年３ケ月」となり、受講出来ます。「足場作業特別教育修了証」の写しを添付し、受講申込書の「経験年数」③の欄に経験年数等を記入して事業主証明を受けてください。</t>
    </r>
    <phoneticPr fontId="1"/>
  </si>
  <si>
    <r>
      <rPr>
        <b/>
        <sz val="10"/>
        <color theme="1"/>
        <rFont val="ＭＳ Ｐゴシック"/>
        <family val="3"/>
        <charset val="128"/>
      </rPr>
      <t>大卒等で平成２７年７月１日以前から足場の組立て等の作業に従事していて、平成２９年６月３０日以前の経験年数と足場作業特別教育修了後の経験年数(平成２９年６月３０日以前に足場作業特別教育を修了している場合は、平成２９年７月１日以降の経験年数)の合計が２年以上ある者</t>
    </r>
    <r>
      <rPr>
        <sz val="10"/>
        <color theme="1"/>
        <rFont val="ＭＳ Ｐゴシック"/>
        <family val="3"/>
        <charset val="128"/>
      </rPr>
      <t xml:space="preserve">
</t>
    </r>
    <r>
      <rPr>
        <b/>
        <sz val="10"/>
        <color theme="1"/>
        <rFont val="ＭＳ Ｐゴシック"/>
        <family val="3"/>
        <charset val="128"/>
      </rPr>
      <t xml:space="preserve">  (例） </t>
    </r>
    <r>
      <rPr>
        <sz val="10"/>
        <color theme="1"/>
        <rFont val="ＭＳ Ｐゴシック"/>
        <family val="3"/>
        <charset val="128"/>
      </rPr>
      <t>平成２７年４月１日から平成２８年６月３０日まで足場の組立て等の作業に従事し、その後令和２年３月３１日に足場作業特別教育を修了し、令和２年４月１日から令和３年３月３１日まで足場の組立て等の作業に従事した場合。
　経験年数は、「平成２９年６月３０日までの経験年数　平成２７年４月１日～平成２８年６月３０日」、「足場作業特別教育修了後の経験年数　令和２年４月１日～令和３年３月３１日」、「通算２年３ケ月」となり、受講出来ます。「足場作業特別教育修了証」の写しと「学校の卒業証明書又は卒業証書（専攻した学科等が記載されたもの）」の写しを添付し、受講申込書の「経験年数」③の欄に経験年数等を記入して事業主証明を受けてください。</t>
    </r>
    <phoneticPr fontId="1"/>
  </si>
  <si>
    <t>日中連絡の取れる電話</t>
    <rPh sb="0" eb="4">
      <t>ニッチュウレンラク</t>
    </rPh>
    <rPh sb="5" eb="6">
      <t>ト</t>
    </rPh>
    <rPh sb="8" eb="10">
      <t>デンワ</t>
    </rPh>
    <phoneticPr fontId="1"/>
  </si>
  <si>
    <t>住　所</t>
    <phoneticPr fontId="1"/>
  </si>
  <si>
    <t>修了証・不合格通知書は、申込者住所へ郵送します。他住所を希望する場合は郵送先を記入してください。</t>
    <rPh sb="4" eb="7">
      <t>フゴウカク</t>
    </rPh>
    <rPh sb="7" eb="10">
      <t>ツウチショ</t>
    </rPh>
    <rPh sb="28" eb="30">
      <t>キボウ</t>
    </rPh>
    <phoneticPr fontId="1"/>
  </si>
  <si>
    <t>▼表示切替</t>
    <rPh sb="1" eb="5">
      <t>ヒョウジキリカエ</t>
    </rPh>
    <phoneticPr fontId="1"/>
  </si>
  <si>
    <t>ロック可視</t>
    <rPh sb="3" eb="5">
      <t>カシ</t>
    </rPh>
    <phoneticPr fontId="1"/>
  </si>
  <si>
    <t>印刷用</t>
    <rPh sb="0" eb="3">
      <t>インサツヨウ</t>
    </rPh>
    <phoneticPr fontId="1"/>
  </si>
  <si>
    <t>入力用</t>
    <rPh sb="0" eb="3">
      <t>ニュウリョクヨウ</t>
    </rPh>
    <phoneticPr fontId="1"/>
  </si>
  <si>
    <t>所属事業場</t>
    <rPh sb="0" eb="1">
      <t>トコロ</t>
    </rPh>
    <rPh sb="1" eb="2">
      <t>ゾク</t>
    </rPh>
    <rPh sb="2" eb="5">
      <t>ジギョウジョウ</t>
    </rPh>
    <phoneticPr fontId="1"/>
  </si>
  <si>
    <t>〒070-0035 旭川市5条通5丁目左10号旭川建設業会館 （℡0166-22-5144）</t>
  </si>
  <si>
    <t>足場の組立て等作業主任者技能講習受講申込書</t>
    <rPh sb="0" eb="2">
      <t>アシバ</t>
    </rPh>
    <rPh sb="3" eb="5">
      <t>クミタ</t>
    </rPh>
    <rPh sb="6" eb="7">
      <t>トウ</t>
    </rPh>
    <rPh sb="7" eb="9">
      <t>サギョウ</t>
    </rPh>
    <rPh sb="9" eb="12">
      <t>シュニンシャ</t>
    </rPh>
    <rPh sb="12" eb="14">
      <t>ギノウ</t>
    </rPh>
    <rPh sb="14" eb="16">
      <t>コウシュウ</t>
    </rPh>
    <rPh sb="16" eb="18">
      <t>ジュコウ</t>
    </rPh>
    <phoneticPr fontId="1"/>
  </si>
  <si>
    <t>受講日</t>
    <phoneticPr fontId="1"/>
  </si>
  <si>
    <t>ＣＰＤＳ個人ＩＤ
(登録者のみ)</t>
    <phoneticPr fontId="1"/>
  </si>
  <si>
    <t>記載事項に虚偽等があった場合、法律に基づく処罰があっても異議申し立ては致しません。</t>
    <phoneticPr fontId="1"/>
  </si>
  <si>
    <t>月</t>
    <rPh sb="0" eb="1">
      <t>ガツ</t>
    </rPh>
    <phoneticPr fontId="1"/>
  </si>
  <si>
    <t>日</t>
    <rPh sb="0" eb="1">
      <t>ニチ</t>
    </rPh>
    <phoneticPr fontId="1"/>
  </si>
  <si>
    <t>～</t>
    <phoneticPr fontId="1"/>
  </si>
  <si>
    <t>〒060-0004 札幌市中央区北4条西4丁目1番地 札幌国際ビル3階 （℡011-261-6187）</t>
  </si>
  <si>
    <t>窓口持参</t>
    <rPh sb="0" eb="2">
      <t>マドグチ</t>
    </rPh>
    <rPh sb="2" eb="4">
      <t>ジサン</t>
    </rPh>
    <phoneticPr fontId="31"/>
  </si>
  <si>
    <t>現金書留</t>
    <rPh sb="0" eb="4">
      <t>ゲンキンカキトメ</t>
    </rPh>
    <phoneticPr fontId="31"/>
  </si>
  <si>
    <t>銀行振込</t>
    <rPh sb="0" eb="4">
      <t>ギンコウフリコミ</t>
    </rPh>
    <phoneticPr fontId="31"/>
  </si>
  <si>
    <t>〒040-0034 函館市大森町19番6号 函館建設業協会 （℡0138-26-6711）</t>
  </si>
  <si>
    <t>〒047-0024 小樽市花園4丁目22番15号小樽建設事業協会</t>
  </si>
  <si>
    <t>〒068-0027 岩見沢市7条西2丁目6番地岩見沢建設会館 （℡0126-22-2738）</t>
  </si>
  <si>
    <t>〒080-0017 帯広市西7条南6丁目2（一社）帯広建設業協会内 （℡0155-24-5309）</t>
  </si>
  <si>
    <t>〒073-8511 滝川市大町1丁目8-1産経会館303号 （℡0125-23-3403）</t>
  </si>
  <si>
    <t>〒093-0012 網走市南2条西3丁目 網走建設業協会内 （℡0152-67-6577）</t>
  </si>
  <si>
    <t>〒051-0023 室蘭市入江町1番74室蘭建設会館2階 （℡0143-25-1255）</t>
  </si>
  <si>
    <t>〒053-0012 苫小牧市汐見町3丁目15-21苫小牧建設協会 （℡0144-36-0665）</t>
  </si>
  <si>
    <t>〒085-0832 釧路市富士見1丁目3番2号 （℡0154-41-7447）</t>
  </si>
  <si>
    <t>〒096-0010 名寄市大通南6丁目名寄建設会館内 （℡01654-3-9731／FAX01654-2-4111）</t>
  </si>
  <si>
    <t>〒044-0052 虻田郡倶知安町北2条西2丁目 倶知安建設会館 （℡0136-22-4798 ）</t>
  </si>
  <si>
    <t>〒077-0038  留萌市寿町2丁目 留萌建設協会内 （℡0164-42-0965）</t>
  </si>
  <si>
    <t>〒097-0001 稚内市末広4丁目4番2号稚内建設会館 （℡0162-33-5364）</t>
  </si>
  <si>
    <t>〒057-0005 浦河郡浦河町東町うしお2丁目3-1日高地域人材開発センター運営協会 （℡0146-22-3080）</t>
  </si>
  <si>
    <t>〒043-0055 檜山郡江差町字円山299-15 檜山建設会館内 （℡0139-52-1813）</t>
  </si>
  <si>
    <t>札幌分会</t>
  </si>
  <si>
    <t>函館分会</t>
  </si>
  <si>
    <t>小樽分会</t>
  </si>
  <si>
    <t>岩見沢分会</t>
  </si>
  <si>
    <t>旭川分会</t>
  </si>
  <si>
    <t>帯広分会</t>
  </si>
  <si>
    <t>滝川分会</t>
  </si>
  <si>
    <t>北見分会</t>
  </si>
  <si>
    <t>室蘭分会</t>
  </si>
  <si>
    <t>苫小牧分会</t>
  </si>
  <si>
    <t>釧路分会</t>
  </si>
  <si>
    <t>名寄分会</t>
  </si>
  <si>
    <t>倶知安分会</t>
  </si>
  <si>
    <t>留萌分会</t>
  </si>
  <si>
    <t>稚内分会</t>
  </si>
  <si>
    <t>浦河分会</t>
  </si>
  <si>
    <t>江差分会</t>
  </si>
  <si>
    <t>=IF(N31&lt;&gt;"銀行振込","","銀行振込の場合のご注意
入金確認後に受講券を郵送しますので、早めの入金をお願いします。")</t>
  </si>
  <si>
    <t>=VLOOKUP(BR15,参照!B2:C18,2,FALSE)</t>
  </si>
  <si>
    <t>="建設業労働災害防止協会北海道支部"&amp;BR15&amp;"（略称：建災防北海道支部"&amp;BR15&amp;"）"</t>
  </si>
  <si>
    <t>▲選択する</t>
    <rPh sb="1" eb="3">
      <t>センタク</t>
    </rPh>
    <phoneticPr fontId="1"/>
  </si>
  <si>
    <t>釧路分会</t>
    <rPh sb="0" eb="4">
      <t>クシロブンカイ</t>
    </rPh>
    <phoneticPr fontId="1"/>
  </si>
  <si>
    <t>3</t>
    <phoneticPr fontId="1"/>
  </si>
  <si>
    <t>11</t>
    <phoneticPr fontId="1"/>
  </si>
  <si>
    <t>12</t>
    <phoneticPr fontId="1"/>
  </si>
  <si>
    <t>　受講資格の経験年数は、すべて満１８歳以上の経験年数です。満１８歳未満の者は足場の組立て等の作業を行うことが出来ません。</t>
    <phoneticPr fontId="1"/>
  </si>
  <si>
    <r>
      <rPr>
        <sz val="8"/>
        <color theme="0" tint="-0.34998626667073579"/>
        <rFont val="ＭＳ Ｐゴシック"/>
        <family val="3"/>
        <charset val="128"/>
      </rPr>
      <t>カラー写真１枚
縦3.0×横2.5
この欄には</t>
    </r>
    <r>
      <rPr>
        <b/>
        <sz val="8"/>
        <color theme="0" tint="-0.34998626667073579"/>
        <rFont val="ＭＳ Ｐゴシック"/>
        <family val="3"/>
        <charset val="128"/>
      </rPr>
      <t>のり付けしないでください</t>
    </r>
    <r>
      <rPr>
        <b/>
        <sz val="9"/>
        <color theme="0" tint="-0.34998626667073579"/>
        <rFont val="ＭＳ Ｐゴシック"/>
        <family val="3"/>
        <charset val="128"/>
      </rPr>
      <t xml:space="preserve">
</t>
    </r>
    <r>
      <rPr>
        <b/>
        <sz val="8"/>
        <color theme="0" tint="-0.34998626667073579"/>
        <rFont val="ＭＳ Ｐゴシック"/>
        <family val="3"/>
        <charset val="128"/>
      </rPr>
      <t>写真の裏面
に氏名を記入し
てご提出願います</t>
    </r>
    <rPh sb="36" eb="38">
      <t>シャシン</t>
    </rPh>
    <rPh sb="39" eb="41">
      <t>ウラメン</t>
    </rPh>
    <rPh sb="54" eb="55">
      <t>ネガ</t>
    </rPh>
    <phoneticPr fontId="1"/>
  </si>
  <si>
    <t>☑を入れてください</t>
    <rPh sb="2" eb="3">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</si>
</sst>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游ゴシック"/>
      <family val="2"/>
      <charset val="128"/>
      <scheme val="minor"/>
    </font>
    <font>
      <sz val="6"/>
      <name val="游ゴシック"/>
      <family val="2"/>
      <charset val="128"/>
      <scheme val="minor"/>
    </font>
    <font>
      <sz val="11"/>
      <name val="ＭＳ Ｐゴシック"/>
      <family val="2"/>
      <charset val="128"/>
    </font>
    <font>
      <sz val="9"/>
      <name val="ＭＳ Ｐゴシック"/>
      <family val="3"/>
      <charset val="128"/>
    </font>
    <font>
      <sz val="9"/>
      <color theme="1"/>
      <name val="ＭＳ Ｐゴシック"/>
      <family val="3"/>
      <charset val="128"/>
    </font>
    <font>
      <sz val="11"/>
      <color theme="1"/>
      <name val="ＭＳ Ｐゴシック"/>
      <family val="3"/>
      <charset val="128"/>
    </font>
    <font>
      <sz val="9.5"/>
      <name val="ＭＳ Ｐゴシック"/>
      <family val="3"/>
      <charset val="128"/>
    </font>
    <font>
      <sz val="10"/>
      <color theme="1"/>
      <name val="ＭＳ Ｐゴシック"/>
      <family val="3"/>
      <charset val="128"/>
    </font>
    <font>
      <sz val="8"/>
      <color theme="1"/>
      <name val="ＭＳ Ｐゴシック"/>
      <family val="3"/>
      <charset val="128"/>
    </font>
    <font>
      <b/>
      <sz val="18"/>
      <color theme="1"/>
      <name val="ＭＳ Ｐゴシック"/>
      <family val="3"/>
      <charset val="128"/>
    </font>
    <font>
      <sz val="10.5"/>
      <color theme="1"/>
      <name val="游ゴシック"/>
      <family val="2"/>
      <charset val="128"/>
      <scheme val="minor"/>
    </font>
    <font>
      <b/>
      <sz val="11"/>
      <color theme="1"/>
      <name val="ＭＳ Ｐゴシック"/>
      <family val="3"/>
      <charset val="128"/>
    </font>
    <font>
      <sz val="10.5"/>
      <color theme="1"/>
      <name val="ＭＳ Ｐゴシック"/>
      <family val="3"/>
      <charset val="128"/>
    </font>
    <font>
      <b/>
      <sz val="10"/>
      <color theme="1"/>
      <name val="ＭＳ Ｐゴシック"/>
      <family val="3"/>
      <charset val="128"/>
    </font>
    <font>
      <sz val="10"/>
      <color theme="1"/>
      <name val="ＭＳ Ｐ明朝"/>
      <family val="1"/>
      <charset val="128"/>
    </font>
    <font>
      <sz val="11"/>
      <color theme="1"/>
      <name val="ＭＳ Ｐ明朝"/>
      <family val="1"/>
      <charset val="128"/>
    </font>
    <font>
      <sz val="11"/>
      <color rgb="FF000000"/>
      <name val="ＭＳ Ｐ明朝"/>
      <family val="1"/>
      <charset val="128"/>
    </font>
    <font>
      <sz val="12"/>
      <color theme="1"/>
      <name val="ＭＳ Ｐ明朝"/>
      <family val="1"/>
      <charset val="128"/>
    </font>
    <font>
      <sz val="9"/>
      <color theme="1"/>
      <name val="ＭＳ Ｐ明朝"/>
      <family val="1"/>
      <charset val="128"/>
    </font>
    <font>
      <sz val="9"/>
      <color rgb="FF000000"/>
      <name val="ＭＳ Ｐ明朝"/>
      <family val="1"/>
      <charset val="128"/>
    </font>
    <font>
      <sz val="10"/>
      <color rgb="FF000000"/>
      <name val="ＭＳ Ｐ明朝"/>
      <family val="1"/>
      <charset val="128"/>
    </font>
    <font>
      <sz val="8"/>
      <color rgb="FF000000"/>
      <name val="ＭＳ Ｐ明朝"/>
      <family val="1"/>
      <charset val="128"/>
    </font>
    <font>
      <sz val="11"/>
      <name val="ＭＳ Ｐ明朝"/>
      <family val="1"/>
      <charset val="128"/>
    </font>
    <font>
      <sz val="10"/>
      <name val="ＭＳ Ｐ明朝"/>
      <family val="1"/>
      <charset val="128"/>
    </font>
    <font>
      <sz val="12"/>
      <name val="ＭＳ Ｐ明朝"/>
      <family val="1"/>
      <charset val="128"/>
    </font>
    <font>
      <sz val="11"/>
      <color theme="2" tint="-0.249977111117893"/>
      <name val="游ゴシック"/>
      <family val="3"/>
      <charset val="128"/>
      <scheme val="minor"/>
    </font>
    <font>
      <sz val="11"/>
      <color theme="2" tint="-0.249977111117893"/>
      <name val="ＭＳ Ｐゴシック"/>
      <family val="3"/>
      <charset val="128"/>
    </font>
    <font>
      <sz val="11"/>
      <color theme="2" tint="-0.249977111117893"/>
      <name val="ＭＳ Ｐ明朝"/>
      <family val="1"/>
      <charset val="128"/>
    </font>
    <font>
      <b/>
      <sz val="9"/>
      <name val="ＭＳ Ｐ明朝"/>
      <family val="1"/>
      <charset val="128"/>
    </font>
    <font>
      <sz val="11"/>
      <color theme="1"/>
      <name val="游ゴシック"/>
      <family val="2"/>
      <charset val="128"/>
      <scheme val="minor"/>
    </font>
    <font>
      <sz val="10"/>
      <color rgb="FF000000"/>
      <name val="ＭＳ Ｐゴシック"/>
      <family val="3"/>
      <charset val="128"/>
    </font>
    <font>
      <sz val="6"/>
      <name val="游ゴシック"/>
      <family val="3"/>
      <charset val="128"/>
      <scheme val="minor"/>
    </font>
    <font>
      <sz val="11"/>
      <color theme="1"/>
      <name val="游ゴシック"/>
      <family val="2"/>
      <scheme val="minor"/>
    </font>
    <font>
      <sz val="11"/>
      <name val="游ゴシック"/>
      <family val="3"/>
      <charset val="128"/>
      <scheme val="minor"/>
    </font>
    <font>
      <sz val="9"/>
      <color theme="0" tint="-0.34998626667073579"/>
      <name val="ＭＳ Ｐゴシック"/>
      <family val="3"/>
      <charset val="128"/>
    </font>
    <font>
      <sz val="8"/>
      <color theme="0" tint="-0.34998626667073579"/>
      <name val="ＭＳ Ｐゴシック"/>
      <family val="3"/>
      <charset val="128"/>
    </font>
    <font>
      <b/>
      <sz val="8"/>
      <color theme="0" tint="-0.34998626667073579"/>
      <name val="ＭＳ Ｐゴシック"/>
      <family val="3"/>
      <charset val="128"/>
    </font>
    <font>
      <b/>
      <sz val="9"/>
      <color theme="0" tint="-0.34998626667073579"/>
      <name val="ＭＳ Ｐゴシック"/>
      <family val="3"/>
      <charset val="128"/>
    </font>
    <font>
      <sz val="8"/>
      <color theme="1"/>
      <name val="ＭＳ Ｐ明朝"/>
      <family val="1"/>
      <charset val="128"/>
    </font>
  </fonts>
  <fills count="2">
    <fill>
      <patternFill patternType="none"/>
    </fill>
    <fill>
      <patternFill patternType="gray125"/>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right style="dotted">
        <color indexed="64"/>
      </right>
      <top/>
      <bottom/>
      <diagonal/>
    </border>
    <border>
      <left/>
      <right style="dotted">
        <color indexed="64"/>
      </right>
      <top/>
      <bottom style="medium">
        <color indexed="64"/>
      </bottom>
      <diagonal/>
    </border>
    <border>
      <left/>
      <right/>
      <top style="medium">
        <color indexed="64"/>
      </top>
      <bottom/>
      <diagonal/>
    </border>
    <border>
      <left style="dashed">
        <color indexed="64"/>
      </left>
      <right style="thin">
        <color indexed="64"/>
      </right>
      <top style="dashed">
        <color indexed="64"/>
      </top>
      <bottom style="thin">
        <color indexed="64"/>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style="dashed">
        <color indexed="64"/>
      </left>
      <right style="thin">
        <color indexed="64"/>
      </right>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rgb="FFFF0000"/>
      </left>
      <right style="medium">
        <color rgb="FFFF0000"/>
      </right>
      <top style="medium">
        <color rgb="FFFF0000"/>
      </top>
      <bottom style="medium">
        <color rgb="FFFF0000"/>
      </bottom>
      <diagonal/>
    </border>
    <border diagonalUp="1" diagonalDown="1">
      <left style="dotted">
        <color theme="0" tint="-0.34998626667073579"/>
      </left>
      <right/>
      <top style="dotted">
        <color theme="0" tint="-0.34998626667073579"/>
      </top>
      <bottom/>
      <diagonal style="dotted">
        <color theme="0" tint="-0.34998626667073579"/>
      </diagonal>
    </border>
    <border diagonalUp="1" diagonalDown="1">
      <left/>
      <right/>
      <top style="dotted">
        <color theme="0" tint="-0.34998626667073579"/>
      </top>
      <bottom/>
      <diagonal style="dotted">
        <color theme="0" tint="-0.34998626667073579"/>
      </diagonal>
    </border>
    <border diagonalUp="1" diagonalDown="1">
      <left/>
      <right style="dotted">
        <color theme="0" tint="-0.34998626667073579"/>
      </right>
      <top style="dotted">
        <color theme="0" tint="-0.34998626667073579"/>
      </top>
      <bottom/>
      <diagonal style="dotted">
        <color theme="0" tint="-0.34998626667073579"/>
      </diagonal>
    </border>
    <border diagonalUp="1" diagonalDown="1">
      <left style="dotted">
        <color theme="0" tint="-0.34998626667073579"/>
      </left>
      <right/>
      <top/>
      <bottom/>
      <diagonal style="dotted">
        <color theme="0" tint="-0.34998626667073579"/>
      </diagonal>
    </border>
    <border diagonalUp="1" diagonalDown="1">
      <left/>
      <right/>
      <top/>
      <bottom/>
      <diagonal style="dotted">
        <color theme="0" tint="-0.34998626667073579"/>
      </diagonal>
    </border>
    <border diagonalUp="1" diagonalDown="1">
      <left/>
      <right style="dotted">
        <color theme="0" tint="-0.34998626667073579"/>
      </right>
      <top/>
      <bottom/>
      <diagonal style="dotted">
        <color theme="0" tint="-0.34998626667073579"/>
      </diagonal>
    </border>
    <border diagonalUp="1" diagonalDown="1">
      <left style="dotted">
        <color theme="0" tint="-0.34998626667073579"/>
      </left>
      <right/>
      <top/>
      <bottom style="medium">
        <color indexed="64"/>
      </bottom>
      <diagonal style="dotted">
        <color theme="0" tint="-0.34998626667073579"/>
      </diagonal>
    </border>
    <border diagonalUp="1" diagonalDown="1">
      <left/>
      <right/>
      <top/>
      <bottom style="medium">
        <color indexed="64"/>
      </bottom>
      <diagonal style="dotted">
        <color theme="0" tint="-0.34998626667073579"/>
      </diagonal>
    </border>
    <border diagonalUp="1" diagonalDown="1">
      <left/>
      <right style="dotted">
        <color theme="0" tint="-0.34998626667073579"/>
      </right>
      <top/>
      <bottom style="medium">
        <color indexed="64"/>
      </bottom>
      <diagonal style="dotted">
        <color theme="0" tint="-0.34998626667073579"/>
      </diagonal>
    </border>
  </borders>
  <cellStyleXfs count="5">
    <xf numFmtId="0" fontId="0" fillId="0" borderId="0">
      <alignment vertical="center"/>
    </xf>
    <xf numFmtId="0" fontId="2" fillId="0" borderId="0">
      <alignment vertical="center"/>
    </xf>
    <xf numFmtId="0" fontId="29" fillId="0" borderId="0">
      <alignment vertical="center"/>
    </xf>
    <xf numFmtId="0" fontId="32" fillId="0" borderId="0"/>
    <xf numFmtId="0" fontId="29" fillId="0" borderId="0">
      <alignment vertical="center"/>
    </xf>
  </cellStyleXfs>
  <cellXfs count="343">
    <xf numFmtId="0" fontId="0" fillId="0" borderId="0" xfId="0">
      <alignment vertical="center"/>
    </xf>
    <xf numFmtId="49" fontId="4" fillId="0" borderId="0" xfId="0" applyNumberFormat="1" applyFont="1" applyAlignment="1">
      <alignment vertical="center" shrinkToFit="1"/>
    </xf>
    <xf numFmtId="49" fontId="5" fillId="0" borderId="0" xfId="0" applyNumberFormat="1" applyFont="1">
      <alignment vertical="center"/>
    </xf>
    <xf numFmtId="49" fontId="15" fillId="0" borderId="0" xfId="0" applyNumberFormat="1" applyFont="1">
      <alignment vertical="center"/>
    </xf>
    <xf numFmtId="49" fontId="15" fillId="0" borderId="6" xfId="0" applyNumberFormat="1" applyFont="1" applyBorder="1">
      <alignment vertical="center"/>
    </xf>
    <xf numFmtId="49" fontId="15" fillId="0" borderId="16" xfId="0" applyNumberFormat="1" applyFont="1" applyBorder="1">
      <alignment vertical="center"/>
    </xf>
    <xf numFmtId="49" fontId="14" fillId="0" borderId="3" xfId="0" applyNumberFormat="1" applyFont="1" applyBorder="1" applyAlignment="1">
      <alignment horizontal="center" vertical="center" wrapText="1"/>
    </xf>
    <xf numFmtId="49" fontId="15" fillId="0" borderId="3" xfId="0" applyNumberFormat="1" applyFont="1" applyBorder="1" applyAlignment="1">
      <alignment vertical="center" wrapText="1"/>
    </xf>
    <xf numFmtId="49" fontId="15" fillId="0" borderId="6" xfId="0" applyNumberFormat="1" applyFont="1" applyBorder="1" applyAlignment="1">
      <alignment vertical="center" wrapText="1"/>
    </xf>
    <xf numFmtId="49" fontId="14" fillId="0" borderId="6" xfId="0" applyNumberFormat="1" applyFont="1" applyBorder="1" applyAlignment="1">
      <alignment horizontal="right" vertical="center"/>
    </xf>
    <xf numFmtId="49" fontId="14" fillId="0" borderId="6" xfId="0" applyNumberFormat="1" applyFont="1" applyBorder="1" applyAlignment="1">
      <alignment vertical="center" wrapText="1"/>
    </xf>
    <xf numFmtId="49" fontId="15" fillId="0" borderId="3" xfId="0" applyNumberFormat="1" applyFont="1" applyBorder="1" applyAlignment="1">
      <alignment horizontal="center" vertical="center" wrapText="1"/>
    </xf>
    <xf numFmtId="49" fontId="14" fillId="0" borderId="3" xfId="0" applyNumberFormat="1" applyFont="1" applyBorder="1" applyAlignment="1">
      <alignment vertical="center" wrapText="1"/>
    </xf>
    <xf numFmtId="49" fontId="14" fillId="0" borderId="19" xfId="0" applyNumberFormat="1" applyFont="1" applyBorder="1">
      <alignment vertical="center"/>
    </xf>
    <xf numFmtId="49" fontId="14" fillId="0" borderId="0" xfId="0" applyNumberFormat="1" applyFont="1">
      <alignment vertical="center"/>
    </xf>
    <xf numFmtId="49" fontId="14" fillId="0" borderId="6" xfId="0" applyNumberFormat="1" applyFont="1" applyBorder="1" applyAlignment="1">
      <alignment horizontal="left" vertical="center"/>
    </xf>
    <xf numFmtId="49" fontId="15" fillId="0" borderId="0" xfId="0" applyNumberFormat="1" applyFont="1" applyAlignment="1">
      <alignment horizontal="left" vertical="center" wrapText="1"/>
    </xf>
    <xf numFmtId="49" fontId="0" fillId="0" borderId="0" xfId="0" applyNumberFormat="1">
      <alignment vertical="center"/>
    </xf>
    <xf numFmtId="49" fontId="7" fillId="0" borderId="0" xfId="0" applyNumberFormat="1" applyFont="1" applyAlignment="1">
      <alignment horizontal="left" vertical="center" wrapText="1"/>
    </xf>
    <xf numFmtId="49" fontId="12" fillId="0" borderId="0" xfId="0" applyNumberFormat="1" applyFont="1" applyAlignment="1">
      <alignment vertical="center" wrapText="1"/>
    </xf>
    <xf numFmtId="49" fontId="7" fillId="0" borderId="0" xfId="0" applyNumberFormat="1" applyFont="1">
      <alignment vertical="center"/>
    </xf>
    <xf numFmtId="49" fontId="10" fillId="0" borderId="0" xfId="0" applyNumberFormat="1" applyFont="1">
      <alignment vertical="center"/>
    </xf>
    <xf numFmtId="0" fontId="15" fillId="0" borderId="10" xfId="0" applyFont="1" applyBorder="1">
      <alignment vertical="center"/>
    </xf>
    <xf numFmtId="0" fontId="15" fillId="0" borderId="11" xfId="0" applyFont="1" applyBorder="1">
      <alignment vertical="center"/>
    </xf>
    <xf numFmtId="0" fontId="15" fillId="0" borderId="56" xfId="0" applyFont="1" applyBorder="1">
      <alignment vertical="center"/>
    </xf>
    <xf numFmtId="0" fontId="15" fillId="0" borderId="57" xfId="0" applyFont="1" applyBorder="1">
      <alignment vertical="center"/>
    </xf>
    <xf numFmtId="0" fontId="25" fillId="0" borderId="0" xfId="0" applyFont="1">
      <alignment vertical="center"/>
    </xf>
    <xf numFmtId="49" fontId="26" fillId="0" borderId="0" xfId="0" applyNumberFormat="1" applyFont="1">
      <alignment vertical="center"/>
    </xf>
    <xf numFmtId="49" fontId="27" fillId="0" borderId="0" xfId="0" applyNumberFormat="1" applyFont="1">
      <alignment vertical="center"/>
    </xf>
    <xf numFmtId="0" fontId="5" fillId="0" borderId="0" xfId="3" applyFont="1"/>
    <xf numFmtId="0" fontId="30" fillId="0" borderId="0" xfId="3" applyFont="1" applyAlignment="1">
      <alignment vertical="center" shrinkToFit="1"/>
    </xf>
    <xf numFmtId="0" fontId="5" fillId="0" borderId="0" xfId="3" applyFont="1" applyAlignment="1">
      <alignment horizontal="center"/>
    </xf>
    <xf numFmtId="0" fontId="7" fillId="0" borderId="0" xfId="3" applyFont="1" applyAlignment="1">
      <alignment shrinkToFit="1"/>
    </xf>
    <xf numFmtId="49" fontId="7" fillId="0" borderId="0" xfId="3" applyNumberFormat="1" applyFont="1" applyAlignment="1">
      <alignment vertical="center" shrinkToFit="1"/>
    </xf>
    <xf numFmtId="49" fontId="7" fillId="0" borderId="0" xfId="4" applyNumberFormat="1" applyFont="1" applyAlignment="1">
      <alignment vertical="center" shrinkToFit="1"/>
    </xf>
    <xf numFmtId="0" fontId="0" fillId="0" borderId="59" xfId="0" applyBorder="1">
      <alignment vertical="center"/>
    </xf>
    <xf numFmtId="49" fontId="33" fillId="0" borderId="0" xfId="0" applyNumberFormat="1" applyFont="1">
      <alignment vertical="center"/>
    </xf>
    <xf numFmtId="49" fontId="15" fillId="0" borderId="9" xfId="0" applyNumberFormat="1" applyFont="1" applyBorder="1" applyAlignment="1">
      <alignment vertical="center" shrinkToFit="1"/>
    </xf>
    <xf numFmtId="0" fontId="38" fillId="0" borderId="9"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49" fontId="11" fillId="0" borderId="0" xfId="0" applyNumberFormat="1" applyFont="1" applyAlignment="1">
      <alignment horizontal="left" vertical="center"/>
    </xf>
    <xf numFmtId="49" fontId="5" fillId="0" borderId="0" xfId="0" applyNumberFormat="1" applyFont="1" applyAlignment="1">
      <alignment horizontal="left" vertical="center" wrapText="1"/>
    </xf>
    <xf numFmtId="49" fontId="12" fillId="0" borderId="9" xfId="0" applyNumberFormat="1" applyFont="1" applyBorder="1" applyAlignment="1">
      <alignment horizontal="left" vertical="center" wrapText="1"/>
    </xf>
    <xf numFmtId="49" fontId="12" fillId="0" borderId="10" xfId="0" applyNumberFormat="1" applyFont="1" applyBorder="1" applyAlignment="1">
      <alignment horizontal="left" vertical="center" wrapText="1"/>
    </xf>
    <xf numFmtId="49" fontId="12" fillId="0" borderId="11" xfId="0" applyNumberFormat="1" applyFont="1" applyBorder="1" applyAlignment="1">
      <alignment horizontal="left" vertical="center" wrapText="1"/>
    </xf>
    <xf numFmtId="49" fontId="7" fillId="0" borderId="5"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49" fontId="5" fillId="0" borderId="10" xfId="0" applyNumberFormat="1" applyFont="1" applyBorder="1" applyAlignment="1">
      <alignment horizontal="center" vertical="center" shrinkToFit="1"/>
    </xf>
    <xf numFmtId="49" fontId="5" fillId="0" borderId="10" xfId="0" applyNumberFormat="1" applyFont="1" applyBorder="1" applyAlignment="1">
      <alignment horizontal="center" vertical="center"/>
    </xf>
    <xf numFmtId="49" fontId="15" fillId="0" borderId="2" xfId="0" applyNumberFormat="1" applyFont="1" applyBorder="1" applyAlignment="1" applyProtection="1">
      <alignment horizontal="center" vertical="center" wrapText="1"/>
      <protection locked="0"/>
    </xf>
    <xf numFmtId="49" fontId="15" fillId="0" borderId="3" xfId="0" applyNumberFormat="1" applyFont="1" applyBorder="1" applyAlignment="1" applyProtection="1">
      <alignment horizontal="center" vertical="center" wrapText="1"/>
      <protection locked="0"/>
    </xf>
    <xf numFmtId="49" fontId="15" fillId="0" borderId="19" xfId="0" applyNumberFormat="1" applyFont="1" applyBorder="1" applyAlignment="1" applyProtection="1">
      <alignment horizontal="center" vertical="center" wrapText="1"/>
      <protection locked="0"/>
    </xf>
    <xf numFmtId="49" fontId="15" fillId="0" borderId="27" xfId="0" applyNumberFormat="1" applyFont="1" applyBorder="1" applyAlignment="1" applyProtection="1">
      <alignment horizontal="center" vertical="center" wrapText="1"/>
      <protection locked="0"/>
    </xf>
    <xf numFmtId="49" fontId="15" fillId="0" borderId="17" xfId="0" applyNumberFormat="1" applyFont="1" applyBorder="1" applyAlignment="1" applyProtection="1">
      <alignment horizontal="center" vertical="center" wrapText="1"/>
      <protection locked="0"/>
    </xf>
    <xf numFmtId="49" fontId="15" fillId="0" borderId="58" xfId="0" applyNumberFormat="1" applyFont="1" applyBorder="1" applyAlignment="1" applyProtection="1">
      <alignment horizontal="center" vertical="center" wrapText="1"/>
      <protection locked="0"/>
    </xf>
    <xf numFmtId="49" fontId="15" fillId="0" borderId="0" xfId="0" applyNumberFormat="1" applyFont="1" applyAlignment="1">
      <alignment horizontal="center" vertical="center" wrapText="1"/>
    </xf>
    <xf numFmtId="49" fontId="28" fillId="0" borderId="0" xfId="1" applyNumberFormat="1" applyFont="1" applyAlignment="1">
      <alignment horizontal="left" vertical="center"/>
    </xf>
    <xf numFmtId="49" fontId="5" fillId="0" borderId="11" xfId="0" applyNumberFormat="1" applyFont="1" applyBorder="1" applyAlignment="1">
      <alignment horizontal="center" vertical="center" shrinkToFit="1"/>
    </xf>
    <xf numFmtId="49" fontId="8" fillId="0" borderId="3"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11" xfId="0" applyNumberFormat="1" applyFont="1" applyBorder="1" applyAlignment="1">
      <alignment horizontal="center" vertical="center"/>
    </xf>
    <xf numFmtId="49" fontId="7" fillId="0" borderId="2" xfId="0" applyNumberFormat="1" applyFont="1" applyBorder="1" applyAlignment="1">
      <alignment horizontal="left" vertical="center" wrapText="1"/>
    </xf>
    <xf numFmtId="49" fontId="7" fillId="0" borderId="3" xfId="0" applyNumberFormat="1" applyFont="1" applyBorder="1" applyAlignment="1">
      <alignment horizontal="left" vertical="center" wrapText="1"/>
    </xf>
    <xf numFmtId="49" fontId="7" fillId="0" borderId="4" xfId="0" applyNumberFormat="1" applyFont="1" applyBorder="1" applyAlignment="1">
      <alignment horizontal="left" vertical="center" wrapText="1"/>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left" vertical="center" wrapText="1"/>
    </xf>
    <xf numFmtId="49" fontId="7" fillId="0" borderId="11" xfId="0" applyNumberFormat="1" applyFont="1" applyBorder="1" applyAlignment="1">
      <alignment horizontal="left" vertical="center" wrapText="1"/>
    </xf>
    <xf numFmtId="49" fontId="7" fillId="0" borderId="1" xfId="0" applyNumberFormat="1" applyFont="1" applyBorder="1" applyAlignment="1">
      <alignment horizontal="left" vertical="center" wrapText="1"/>
    </xf>
    <xf numFmtId="49" fontId="7" fillId="0" borderId="0" xfId="0" applyNumberFormat="1" applyFont="1" applyAlignment="1">
      <alignment horizontal="right" vertical="center"/>
    </xf>
    <xf numFmtId="49" fontId="7" fillId="0" borderId="0" xfId="0" applyNumberFormat="1" applyFont="1" applyAlignment="1">
      <alignment horizontal="left" vertical="center" wrapText="1"/>
    </xf>
    <xf numFmtId="49" fontId="7" fillId="0" borderId="0" xfId="0" applyNumberFormat="1" applyFont="1" applyAlignment="1">
      <alignment horizontal="right" vertical="center" wrapText="1"/>
    </xf>
    <xf numFmtId="49" fontId="8" fillId="0" borderId="9" xfId="0" applyNumberFormat="1" applyFont="1" applyBorder="1" applyAlignment="1">
      <alignment horizontal="center" vertical="center" wrapText="1"/>
    </xf>
    <xf numFmtId="49" fontId="8" fillId="0" borderId="10" xfId="0" applyNumberFormat="1" applyFont="1" applyBorder="1" applyAlignment="1">
      <alignment horizontal="center" vertical="center" wrapText="1"/>
    </xf>
    <xf numFmtId="49" fontId="5" fillId="0" borderId="9" xfId="0" applyNumberFormat="1" applyFont="1" applyBorder="1" applyAlignment="1">
      <alignment horizontal="center" vertical="center" shrinkToFit="1"/>
    </xf>
    <xf numFmtId="49" fontId="7" fillId="0" borderId="0" xfId="0" applyNumberFormat="1" applyFont="1" applyAlignment="1">
      <alignment horizontal="center" vertical="center" wrapText="1"/>
    </xf>
    <xf numFmtId="0" fontId="7" fillId="0" borderId="0" xfId="0" applyFont="1" applyAlignment="1">
      <alignment horizontal="left" vertical="center" shrinkToFit="1"/>
    </xf>
    <xf numFmtId="49" fontId="7" fillId="0" borderId="9" xfId="0" applyNumberFormat="1" applyFont="1" applyBorder="1" applyAlignment="1">
      <alignment horizontal="center" vertical="center" shrinkToFit="1"/>
    </xf>
    <xf numFmtId="49" fontId="7" fillId="0" borderId="10" xfId="0" applyNumberFormat="1" applyFont="1" applyBorder="1" applyAlignment="1">
      <alignment horizontal="center" vertical="center" shrinkToFit="1"/>
    </xf>
    <xf numFmtId="49" fontId="7" fillId="0" borderId="11" xfId="0" applyNumberFormat="1" applyFont="1" applyBorder="1" applyAlignment="1">
      <alignment horizontal="center" vertical="center" shrinkToFit="1"/>
    </xf>
    <xf numFmtId="49" fontId="8" fillId="0" borderId="1" xfId="0" applyNumberFormat="1" applyFont="1" applyBorder="1" applyAlignment="1">
      <alignment horizontal="center" vertical="center" shrinkToFit="1"/>
    </xf>
    <xf numFmtId="49" fontId="5" fillId="0" borderId="9" xfId="0" applyNumberFormat="1" applyFont="1" applyBorder="1" applyAlignment="1">
      <alignment horizontal="right" vertical="center" shrinkToFit="1"/>
    </xf>
    <xf numFmtId="49" fontId="5" fillId="0" borderId="10" xfId="0" applyNumberFormat="1" applyFont="1" applyBorder="1" applyAlignment="1">
      <alignment horizontal="right" vertical="center" shrinkToFit="1"/>
    </xf>
    <xf numFmtId="49" fontId="5" fillId="0" borderId="11" xfId="0" applyNumberFormat="1" applyFont="1" applyBorder="1" applyAlignment="1">
      <alignment horizontal="right" vertical="center" shrinkToFit="1"/>
    </xf>
    <xf numFmtId="49" fontId="23" fillId="0" borderId="0" xfId="1" applyNumberFormat="1" applyFont="1" applyAlignment="1">
      <alignment horizontal="center" vertical="center"/>
    </xf>
    <xf numFmtId="49" fontId="24" fillId="0" borderId="0" xfId="1" applyNumberFormat="1" applyFont="1" applyAlignment="1" applyProtection="1">
      <alignment horizontal="center" vertical="center"/>
      <protection locked="0"/>
    </xf>
    <xf numFmtId="49" fontId="24" fillId="0" borderId="6" xfId="1" applyNumberFormat="1" applyFont="1" applyBorder="1" applyAlignment="1" applyProtection="1">
      <alignment horizontal="center" vertical="center"/>
      <protection locked="0"/>
    </xf>
    <xf numFmtId="49" fontId="23" fillId="0" borderId="6" xfId="1" applyNumberFormat="1" applyFont="1" applyBorder="1" applyAlignment="1">
      <alignment horizontal="center" vertical="center" shrinkToFit="1"/>
    </xf>
    <xf numFmtId="49" fontId="13" fillId="0" borderId="0" xfId="0" applyNumberFormat="1" applyFont="1" applyAlignment="1">
      <alignment horizontal="right" vertical="center" wrapText="1"/>
    </xf>
    <xf numFmtId="49" fontId="22" fillId="0" borderId="41" xfId="1" applyNumberFormat="1" applyFont="1" applyBorder="1" applyAlignment="1">
      <alignment horizontal="left" vertical="center"/>
    </xf>
    <xf numFmtId="49" fontId="22" fillId="0" borderId="0" xfId="1" applyNumberFormat="1" applyFont="1" applyAlignment="1" applyProtection="1">
      <alignment horizontal="center" vertical="center"/>
      <protection locked="0"/>
    </xf>
    <xf numFmtId="49" fontId="15" fillId="0" borderId="0" xfId="0" applyNumberFormat="1" applyFont="1" applyAlignment="1">
      <alignment horizontal="center" vertical="center"/>
    </xf>
    <xf numFmtId="49" fontId="15" fillId="0" borderId="6" xfId="0" applyNumberFormat="1" applyFont="1" applyBorder="1" applyAlignment="1" applyProtection="1">
      <alignment horizontal="center" vertical="center" wrapText="1"/>
      <protection locked="0"/>
    </xf>
    <xf numFmtId="49" fontId="15" fillId="0" borderId="16" xfId="0" applyNumberFormat="1" applyFont="1" applyBorder="1" applyAlignment="1" applyProtection="1">
      <alignment horizontal="center" vertical="center" wrapText="1"/>
      <protection locked="0"/>
    </xf>
    <xf numFmtId="49" fontId="15" fillId="0" borderId="24" xfId="0" applyNumberFormat="1" applyFont="1" applyBorder="1" applyAlignment="1">
      <alignment horizontal="left" vertical="center" wrapText="1"/>
    </xf>
    <xf numFmtId="49" fontId="15" fillId="0" borderId="1" xfId="0" applyNumberFormat="1" applyFont="1" applyBorder="1" applyAlignment="1">
      <alignment horizontal="left" vertical="center" wrapText="1"/>
    </xf>
    <xf numFmtId="49" fontId="15" fillId="0" borderId="25" xfId="0" applyNumberFormat="1" applyFont="1" applyBorder="1" applyAlignment="1">
      <alignment horizontal="left" vertical="center" wrapText="1"/>
    </xf>
    <xf numFmtId="49" fontId="15" fillId="0" borderId="26" xfId="0" applyNumberFormat="1"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8" fillId="0" borderId="8" xfId="0" applyFont="1" applyBorder="1" applyAlignment="1">
      <alignment horizontal="left" vertical="center"/>
    </xf>
    <xf numFmtId="0" fontId="18" fillId="0" borderId="0" xfId="0" applyFont="1" applyAlignment="1">
      <alignment horizontal="left" vertical="center"/>
    </xf>
    <xf numFmtId="0" fontId="18" fillId="0" borderId="12" xfId="0" applyFont="1" applyBorder="1" applyAlignment="1">
      <alignment horizontal="left" vertical="center"/>
    </xf>
    <xf numFmtId="0" fontId="18" fillId="0" borderId="27" xfId="0" applyFont="1" applyBorder="1" applyAlignment="1">
      <alignment horizontal="left" vertical="center"/>
    </xf>
    <xf numFmtId="0" fontId="18" fillId="0" borderId="17" xfId="0" applyFont="1" applyBorder="1" applyAlignment="1">
      <alignment horizontal="left" vertical="center"/>
    </xf>
    <xf numFmtId="0" fontId="18" fillId="0" borderId="28" xfId="0" applyFont="1" applyBorder="1" applyAlignment="1">
      <alignment horizontal="left" vertical="center"/>
    </xf>
    <xf numFmtId="49" fontId="20" fillId="0" borderId="18" xfId="0" applyNumberFormat="1" applyFont="1" applyBorder="1" applyAlignment="1">
      <alignment horizontal="center" vertical="center" wrapText="1"/>
    </xf>
    <xf numFmtId="49" fontId="20" fillId="0" borderId="3" xfId="0" applyNumberFormat="1" applyFont="1" applyBorder="1" applyAlignment="1">
      <alignment horizontal="center" vertical="center" wrapText="1"/>
    </xf>
    <xf numFmtId="49" fontId="20" fillId="0" borderId="4" xfId="0" applyNumberFormat="1" applyFont="1" applyBorder="1" applyAlignment="1">
      <alignment horizontal="center" vertical="center" wrapText="1"/>
    </xf>
    <xf numFmtId="49" fontId="20" fillId="0" borderId="13" xfId="0" applyNumberFormat="1" applyFont="1" applyBorder="1" applyAlignment="1">
      <alignment horizontal="center" vertical="center" wrapText="1"/>
    </xf>
    <xf numFmtId="49" fontId="20" fillId="0" borderId="0" xfId="0" applyNumberFormat="1" applyFont="1" applyAlignment="1">
      <alignment horizontal="center" vertical="center" wrapText="1"/>
    </xf>
    <xf numFmtId="49" fontId="20" fillId="0" borderId="12" xfId="0" applyNumberFormat="1" applyFont="1" applyBorder="1" applyAlignment="1">
      <alignment horizontal="center" vertical="center" wrapText="1"/>
    </xf>
    <xf numFmtId="49" fontId="20" fillId="0" borderId="15" xfId="0" applyNumberFormat="1" applyFont="1" applyBorder="1" applyAlignment="1">
      <alignment horizontal="center" vertical="center" wrapText="1"/>
    </xf>
    <xf numFmtId="49" fontId="20" fillId="0" borderId="6" xfId="0" applyNumberFormat="1" applyFont="1" applyBorder="1" applyAlignment="1">
      <alignment horizontal="center" vertical="center" wrapText="1"/>
    </xf>
    <xf numFmtId="49" fontId="19" fillId="0" borderId="2" xfId="0" applyNumberFormat="1" applyFont="1" applyBorder="1" applyAlignment="1">
      <alignment horizontal="left" vertical="center" wrapText="1"/>
    </xf>
    <xf numFmtId="49" fontId="19" fillId="0" borderId="3" xfId="0" applyNumberFormat="1" applyFont="1" applyBorder="1" applyAlignment="1">
      <alignment horizontal="left" vertical="center" wrapText="1"/>
    </xf>
    <xf numFmtId="49" fontId="19" fillId="0" borderId="4" xfId="0" applyNumberFormat="1" applyFont="1" applyBorder="1" applyAlignment="1">
      <alignment horizontal="left" vertical="center" wrapText="1"/>
    </xf>
    <xf numFmtId="49" fontId="19" fillId="0" borderId="8" xfId="0" applyNumberFormat="1" applyFont="1" applyBorder="1" applyAlignment="1">
      <alignment horizontal="left" vertical="center" wrapText="1"/>
    </xf>
    <xf numFmtId="49" fontId="19" fillId="0" borderId="0" xfId="0" applyNumberFormat="1" applyFont="1" applyAlignment="1">
      <alignment horizontal="left" vertical="center" wrapText="1"/>
    </xf>
    <xf numFmtId="49" fontId="19" fillId="0" borderId="12" xfId="0" applyNumberFormat="1" applyFont="1" applyBorder="1" applyAlignment="1">
      <alignment horizontal="left" vertical="center" wrapText="1"/>
    </xf>
    <xf numFmtId="49" fontId="15" fillId="0" borderId="2" xfId="0" applyNumberFormat="1"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3" xfId="0" applyNumberFormat="1" applyFont="1" applyBorder="1" applyAlignment="1" applyProtection="1">
      <alignment horizontal="left" vertical="center" wrapText="1"/>
      <protection locked="0"/>
    </xf>
    <xf numFmtId="49" fontId="15" fillId="0" borderId="19" xfId="0" applyNumberFormat="1" applyFont="1" applyBorder="1" applyAlignment="1" applyProtection="1">
      <alignment horizontal="left" vertical="center" wrapText="1"/>
      <protection locked="0"/>
    </xf>
    <xf numFmtId="49" fontId="16" fillId="0" borderId="8" xfId="0" applyNumberFormat="1" applyFont="1" applyBorder="1" applyAlignment="1" applyProtection="1">
      <alignment horizontal="left" vertical="center" wrapText="1"/>
      <protection locked="0"/>
    </xf>
    <xf numFmtId="49" fontId="16" fillId="0" borderId="0" xfId="0" applyNumberFormat="1" applyFont="1" applyAlignment="1" applyProtection="1">
      <alignment horizontal="left" vertical="center" wrapText="1"/>
      <protection locked="0"/>
    </xf>
    <xf numFmtId="49" fontId="16" fillId="0" borderId="14" xfId="0" applyNumberFormat="1" applyFont="1" applyBorder="1" applyAlignment="1" applyProtection="1">
      <alignment horizontal="left" vertical="center" wrapText="1"/>
      <protection locked="0"/>
    </xf>
    <xf numFmtId="49" fontId="16" fillId="0" borderId="5" xfId="0" applyNumberFormat="1" applyFont="1" applyBorder="1" applyAlignment="1" applyProtection="1">
      <alignment vertical="center" wrapText="1"/>
      <protection locked="0"/>
    </xf>
    <xf numFmtId="49" fontId="16" fillId="0" borderId="6" xfId="0" applyNumberFormat="1" applyFont="1" applyBorder="1" applyAlignment="1" applyProtection="1">
      <alignment vertical="center" wrapText="1"/>
      <protection locked="0"/>
    </xf>
    <xf numFmtId="49" fontId="14" fillId="0" borderId="6" xfId="0" applyNumberFormat="1" applyFont="1" applyBorder="1" applyAlignment="1">
      <alignment horizontal="center" vertic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55" xfId="0" applyFont="1" applyBorder="1" applyAlignment="1">
      <alignment horizontal="center" vertical="center"/>
    </xf>
    <xf numFmtId="0" fontId="15" fillId="0" borderId="56" xfId="0" applyFont="1" applyBorder="1" applyAlignment="1">
      <alignment horizontal="center" vertical="center"/>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wrapText="1"/>
    </xf>
    <xf numFmtId="49" fontId="15" fillId="0" borderId="26" xfId="0" applyNumberFormat="1" applyFont="1" applyBorder="1" applyAlignment="1">
      <alignment horizontal="center" vertical="center" wrapText="1"/>
    </xf>
    <xf numFmtId="49" fontId="15" fillId="0" borderId="10" xfId="0" applyNumberFormat="1" applyFont="1" applyBorder="1" applyAlignment="1">
      <alignment horizontal="center" vertical="center" shrinkToFit="1"/>
    </xf>
    <xf numFmtId="49" fontId="16" fillId="0" borderId="18" xfId="0" applyNumberFormat="1" applyFont="1" applyBorder="1" applyAlignment="1">
      <alignment horizontal="center" vertical="center" textRotation="255" wrapText="1"/>
    </xf>
    <xf numFmtId="49" fontId="16" fillId="0" borderId="3" xfId="0" applyNumberFormat="1" applyFont="1" applyBorder="1" applyAlignment="1">
      <alignment horizontal="center" vertical="center" textRotation="255" wrapText="1"/>
    </xf>
    <xf numFmtId="49" fontId="16" fillId="0" borderId="4" xfId="0" applyNumberFormat="1" applyFont="1" applyBorder="1" applyAlignment="1">
      <alignment horizontal="center" vertical="center" textRotation="255" wrapText="1"/>
    </xf>
    <xf numFmtId="49" fontId="16" fillId="0" borderId="13" xfId="0" applyNumberFormat="1" applyFont="1" applyBorder="1" applyAlignment="1">
      <alignment horizontal="center" vertical="center" textRotation="255" wrapText="1"/>
    </xf>
    <xf numFmtId="49" fontId="16" fillId="0" borderId="0" xfId="0" applyNumberFormat="1" applyFont="1" applyAlignment="1">
      <alignment horizontal="center" vertical="center" textRotation="255" wrapText="1"/>
    </xf>
    <xf numFmtId="49" fontId="16" fillId="0" borderId="12" xfId="0" applyNumberFormat="1" applyFont="1" applyBorder="1" applyAlignment="1">
      <alignment horizontal="center" vertical="center" textRotation="255" wrapText="1"/>
    </xf>
    <xf numFmtId="49" fontId="16" fillId="0" borderId="15" xfId="0" applyNumberFormat="1" applyFont="1" applyBorder="1" applyAlignment="1">
      <alignment horizontal="center" vertical="center" textRotation="255" wrapText="1"/>
    </xf>
    <xf numFmtId="49" fontId="16" fillId="0" borderId="6" xfId="0" applyNumberFormat="1" applyFont="1" applyBorder="1" applyAlignment="1">
      <alignment horizontal="center" vertical="center" textRotation="255" wrapText="1"/>
    </xf>
    <xf numFmtId="49" fontId="16" fillId="0" borderId="7" xfId="0" applyNumberFormat="1" applyFont="1" applyBorder="1" applyAlignment="1">
      <alignment horizontal="center" vertical="center" textRotation="255" wrapText="1"/>
    </xf>
    <xf numFmtId="49" fontId="7" fillId="0" borderId="2" xfId="0" applyNumberFormat="1" applyFont="1" applyBorder="1" applyAlignment="1">
      <alignment horizontal="left" vertical="center"/>
    </xf>
    <xf numFmtId="49" fontId="7" fillId="0" borderId="3" xfId="0" applyNumberFormat="1" applyFont="1" applyBorder="1" applyAlignment="1">
      <alignment horizontal="left" vertical="center"/>
    </xf>
    <xf numFmtId="49" fontId="7" fillId="0" borderId="4" xfId="0" applyNumberFormat="1" applyFont="1" applyBorder="1" applyAlignment="1">
      <alignment horizontal="left" vertical="center"/>
    </xf>
    <xf numFmtId="49" fontId="14" fillId="0" borderId="2" xfId="0" applyNumberFormat="1" applyFont="1" applyBorder="1" applyAlignment="1">
      <alignment horizontal="center" vertical="center"/>
    </xf>
    <xf numFmtId="49" fontId="14" fillId="0" borderId="3" xfId="0" applyNumberFormat="1" applyFont="1" applyBorder="1" applyAlignment="1">
      <alignment horizontal="center" vertical="center"/>
    </xf>
    <xf numFmtId="49" fontId="14" fillId="0" borderId="3" xfId="0" applyNumberFormat="1" applyFont="1" applyBorder="1" applyAlignment="1" applyProtection="1">
      <alignment horizontal="center" vertical="center" wrapText="1"/>
      <protection locked="0"/>
    </xf>
    <xf numFmtId="49" fontId="14" fillId="0" borderId="0" xfId="0" applyNumberFormat="1" applyFont="1" applyAlignment="1">
      <alignment horizontal="left" vertical="center"/>
    </xf>
    <xf numFmtId="49" fontId="15" fillId="0" borderId="0" xfId="0" applyNumberFormat="1" applyFont="1" applyAlignment="1" applyProtection="1">
      <alignment horizontal="left" vertical="center"/>
      <protection locked="0"/>
    </xf>
    <xf numFmtId="49" fontId="15" fillId="0" borderId="12" xfId="0" applyNumberFormat="1" applyFont="1" applyBorder="1" applyAlignment="1" applyProtection="1">
      <alignment horizontal="left" vertical="center"/>
      <protection locked="0"/>
    </xf>
    <xf numFmtId="49" fontId="14" fillId="0" borderId="5" xfId="0" applyNumberFormat="1" applyFont="1" applyBorder="1" applyAlignment="1" applyProtection="1">
      <alignment horizontal="center" vertical="center"/>
      <protection locked="0"/>
    </xf>
    <xf numFmtId="49" fontId="14" fillId="0" borderId="6" xfId="0" applyNumberFormat="1" applyFont="1" applyBorder="1" applyAlignment="1" applyProtection="1">
      <alignment horizontal="center" vertical="center"/>
      <protection locked="0"/>
    </xf>
    <xf numFmtId="49" fontId="14" fillId="0" borderId="16" xfId="0" applyNumberFormat="1" applyFont="1" applyBorder="1" applyAlignment="1" applyProtection="1">
      <alignment horizontal="center" vertical="center"/>
      <protection locked="0"/>
    </xf>
    <xf numFmtId="49" fontId="19" fillId="0" borderId="6" xfId="0" applyNumberFormat="1" applyFont="1" applyBorder="1" applyAlignment="1">
      <alignment horizontal="left" vertical="center" wrapText="1"/>
    </xf>
    <xf numFmtId="49" fontId="19" fillId="0" borderId="7" xfId="0" applyNumberFormat="1" applyFont="1" applyBorder="1" applyAlignment="1">
      <alignment horizontal="left" vertical="center" wrapText="1"/>
    </xf>
    <xf numFmtId="49" fontId="15" fillId="0" borderId="5" xfId="0" applyNumberFormat="1" applyFont="1" applyBorder="1" applyAlignment="1" applyProtection="1">
      <alignment horizontal="center" vertical="center"/>
      <protection locked="0"/>
    </xf>
    <xf numFmtId="49" fontId="15" fillId="0" borderId="6" xfId="0" applyNumberFormat="1" applyFont="1" applyBorder="1" applyAlignment="1" applyProtection="1">
      <alignment horizontal="center" vertical="center"/>
      <protection locked="0"/>
    </xf>
    <xf numFmtId="49" fontId="15" fillId="0" borderId="6" xfId="0" applyNumberFormat="1" applyFont="1" applyBorder="1" applyAlignment="1">
      <alignment horizontal="center" vertical="center"/>
    </xf>
    <xf numFmtId="49" fontId="15" fillId="0" borderId="6" xfId="0" applyNumberFormat="1" applyFont="1" applyBorder="1" applyAlignment="1">
      <alignment horizontal="center" vertical="center" shrinkToFit="1"/>
    </xf>
    <xf numFmtId="49" fontId="15" fillId="0" borderId="6" xfId="0" applyNumberFormat="1" applyFont="1" applyBorder="1" applyAlignment="1">
      <alignment horizontal="center" vertical="center" wrapText="1"/>
    </xf>
    <xf numFmtId="49" fontId="18" fillId="0" borderId="0" xfId="0" applyNumberFormat="1" applyFont="1" applyAlignment="1">
      <alignment horizontal="center" vertical="center" wrapText="1"/>
    </xf>
    <xf numFmtId="49" fontId="18" fillId="0" borderId="12" xfId="0" applyNumberFormat="1" applyFont="1" applyBorder="1" applyAlignment="1">
      <alignment horizontal="center" vertical="center" wrapText="1"/>
    </xf>
    <xf numFmtId="49" fontId="18" fillId="0" borderId="6"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5" fillId="0" borderId="2"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19" xfId="0" applyNumberFormat="1" applyFont="1" applyBorder="1" applyAlignment="1">
      <alignment horizontal="center" vertical="center"/>
    </xf>
    <xf numFmtId="49" fontId="15" fillId="0" borderId="5" xfId="0" applyNumberFormat="1" applyFont="1" applyBorder="1" applyAlignment="1">
      <alignment horizontal="center" vertical="center"/>
    </xf>
    <xf numFmtId="49" fontId="15" fillId="0" borderId="16" xfId="0" applyNumberFormat="1" applyFont="1" applyBorder="1" applyAlignment="1">
      <alignment horizontal="center" vertical="center"/>
    </xf>
    <xf numFmtId="49" fontId="15" fillId="0" borderId="6" xfId="0" applyNumberFormat="1" applyFont="1" applyBorder="1" applyAlignment="1" applyProtection="1">
      <alignment horizontal="left" vertical="center"/>
      <protection locked="0"/>
    </xf>
    <xf numFmtId="49" fontId="15" fillId="0" borderId="30" xfId="0" applyNumberFormat="1" applyFont="1" applyBorder="1" applyAlignment="1">
      <alignment horizontal="center" vertical="center" wrapText="1"/>
    </xf>
    <xf numFmtId="49" fontId="15" fillId="0" borderId="33" xfId="0" applyNumberFormat="1" applyFont="1" applyBorder="1" applyAlignment="1">
      <alignment horizontal="center" vertical="center" wrapText="1"/>
    </xf>
    <xf numFmtId="49" fontId="15" fillId="0" borderId="16" xfId="0" applyNumberFormat="1" applyFont="1" applyBorder="1" applyAlignment="1">
      <alignment horizontal="center" vertical="center" wrapText="1"/>
    </xf>
    <xf numFmtId="49" fontId="15" fillId="0" borderId="43" xfId="0" applyNumberFormat="1" applyFont="1" applyBorder="1" applyAlignment="1" applyProtection="1">
      <alignment horizontal="center" vertical="center" shrinkToFit="1"/>
      <protection locked="0"/>
    </xf>
    <xf numFmtId="49" fontId="15" fillId="0" borderId="43" xfId="0" applyNumberFormat="1" applyFont="1" applyBorder="1" applyAlignment="1">
      <alignment horizontal="center" vertical="center" wrapText="1"/>
    </xf>
    <xf numFmtId="49" fontId="15" fillId="0" borderId="44" xfId="0" applyNumberFormat="1" applyFont="1" applyBorder="1" applyAlignment="1">
      <alignment horizontal="center" vertical="center" wrapText="1"/>
    </xf>
    <xf numFmtId="49" fontId="15" fillId="0" borderId="6" xfId="0" applyNumberFormat="1" applyFont="1" applyBorder="1" applyAlignment="1" applyProtection="1">
      <alignment horizontal="center" vertical="center" shrinkToFit="1"/>
      <protection locked="0"/>
    </xf>
    <xf numFmtId="49" fontId="15" fillId="0" borderId="31" xfId="0" applyNumberFormat="1" applyFont="1" applyBorder="1" applyAlignment="1">
      <alignment horizontal="center" vertical="center" shrinkToFit="1"/>
    </xf>
    <xf numFmtId="49" fontId="15" fillId="0" borderId="3" xfId="0" applyNumberFormat="1" applyFont="1" applyBorder="1" applyAlignment="1">
      <alignment horizontal="center" vertical="center" shrinkToFit="1"/>
    </xf>
    <xf numFmtId="49" fontId="15" fillId="0" borderId="33" xfId="0" applyNumberFormat="1" applyFont="1" applyBorder="1" applyAlignment="1">
      <alignment horizontal="center" vertical="center" shrinkToFit="1"/>
    </xf>
    <xf numFmtId="49" fontId="15" fillId="0" borderId="19" xfId="0" applyNumberFormat="1" applyFont="1" applyBorder="1" applyAlignment="1">
      <alignment horizontal="center" vertical="center" wrapText="1"/>
    </xf>
    <xf numFmtId="49" fontId="20" fillId="0" borderId="37" xfId="0" applyNumberFormat="1" applyFont="1" applyBorder="1" applyAlignment="1">
      <alignment horizontal="center" vertical="center" wrapText="1"/>
    </xf>
    <xf numFmtId="49" fontId="20" fillId="0" borderId="38" xfId="0" applyNumberFormat="1" applyFont="1" applyBorder="1" applyAlignment="1">
      <alignment horizontal="center" vertical="center" wrapText="1"/>
    </xf>
    <xf numFmtId="49" fontId="20" fillId="0" borderId="47" xfId="0" applyNumberFormat="1" applyFont="1" applyBorder="1" applyAlignment="1">
      <alignment horizontal="center" vertical="center" wrapText="1"/>
    </xf>
    <xf numFmtId="49" fontId="20" fillId="0" borderId="34" xfId="0" applyNumberFormat="1" applyFont="1" applyBorder="1" applyAlignment="1">
      <alignment horizontal="center" vertical="center" wrapText="1"/>
    </xf>
    <xf numFmtId="49" fontId="20" fillId="0" borderId="32" xfId="0" applyNumberFormat="1" applyFont="1" applyBorder="1" applyAlignment="1">
      <alignment horizontal="center" vertical="center" wrapText="1"/>
    </xf>
    <xf numFmtId="49" fontId="20" fillId="0" borderId="48" xfId="0" applyNumberFormat="1" applyFont="1" applyBorder="1" applyAlignment="1">
      <alignment horizontal="center" vertical="center" wrapText="1"/>
    </xf>
    <xf numFmtId="49" fontId="20" fillId="0" borderId="35" xfId="0" applyNumberFormat="1" applyFont="1" applyBorder="1" applyAlignment="1">
      <alignment horizontal="center" vertical="center" wrapText="1"/>
    </xf>
    <xf numFmtId="49" fontId="20" fillId="0" borderId="36" xfId="0" applyNumberFormat="1" applyFont="1" applyBorder="1" applyAlignment="1">
      <alignment horizontal="center" vertical="center" wrapText="1"/>
    </xf>
    <xf numFmtId="49" fontId="20" fillId="0" borderId="42" xfId="0" applyNumberFormat="1" applyFont="1" applyBorder="1" applyAlignment="1">
      <alignment horizontal="center" vertical="center" wrapText="1"/>
    </xf>
    <xf numFmtId="49" fontId="21" fillId="0" borderId="3" xfId="0" applyNumberFormat="1" applyFont="1" applyBorder="1" applyAlignment="1">
      <alignment horizontal="left" vertical="center" wrapText="1"/>
    </xf>
    <xf numFmtId="49" fontId="21" fillId="0" borderId="4" xfId="0" applyNumberFormat="1" applyFont="1" applyBorder="1" applyAlignment="1">
      <alignment horizontal="left" vertical="center" wrapText="1"/>
    </xf>
    <xf numFmtId="49" fontId="21" fillId="0" borderId="6" xfId="0" applyNumberFormat="1" applyFont="1" applyBorder="1" applyAlignment="1">
      <alignment horizontal="left" vertical="center" wrapText="1"/>
    </xf>
    <xf numFmtId="49" fontId="21" fillId="0" borderId="7" xfId="0" applyNumberFormat="1" applyFont="1" applyBorder="1" applyAlignment="1">
      <alignment horizontal="left" vertical="center" wrapText="1"/>
    </xf>
    <xf numFmtId="49" fontId="21" fillId="0" borderId="46" xfId="0" applyNumberFormat="1" applyFont="1" applyBorder="1" applyAlignment="1">
      <alignment horizontal="left" vertical="center" wrapText="1"/>
    </xf>
    <xf numFmtId="49" fontId="21" fillId="0" borderId="43" xfId="0" applyNumberFormat="1" applyFont="1" applyBorder="1" applyAlignment="1">
      <alignment horizontal="left" vertical="center" wrapText="1"/>
    </xf>
    <xf numFmtId="49" fontId="15" fillId="0" borderId="46" xfId="0" applyNumberFormat="1" applyFont="1" applyBorder="1" applyAlignment="1" applyProtection="1">
      <alignment horizontal="center" vertical="center"/>
      <protection locked="0"/>
    </xf>
    <xf numFmtId="49" fontId="15" fillId="0" borderId="43" xfId="0" applyNumberFormat="1" applyFont="1" applyBorder="1" applyAlignment="1" applyProtection="1">
      <alignment horizontal="center" vertical="center"/>
      <protection locked="0"/>
    </xf>
    <xf numFmtId="49" fontId="15" fillId="0" borderId="43" xfId="0" applyNumberFormat="1" applyFont="1" applyBorder="1" applyAlignment="1">
      <alignment horizontal="center" vertical="center"/>
    </xf>
    <xf numFmtId="49" fontId="15" fillId="0" borderId="3" xfId="0" applyNumberFormat="1" applyFont="1" applyBorder="1" applyAlignment="1" applyProtection="1">
      <alignment horizontal="center" vertical="center"/>
      <protection locked="0"/>
    </xf>
    <xf numFmtId="49" fontId="15" fillId="0" borderId="3" xfId="0" applyNumberFormat="1" applyFont="1" applyBorder="1" applyAlignment="1" applyProtection="1">
      <alignment horizontal="center" vertical="center" shrinkToFit="1"/>
      <protection locked="0"/>
    </xf>
    <xf numFmtId="49" fontId="15" fillId="0" borderId="29" xfId="0" applyNumberFormat="1" applyFont="1" applyBorder="1" applyAlignment="1">
      <alignment horizontal="center" vertical="center" wrapText="1"/>
    </xf>
    <xf numFmtId="49" fontId="21" fillId="0" borderId="45" xfId="0" applyNumberFormat="1" applyFont="1" applyBorder="1" applyAlignment="1">
      <alignment horizontal="left" vertical="center" wrapText="1"/>
    </xf>
    <xf numFmtId="49" fontId="20" fillId="0" borderId="1" xfId="0" applyNumberFormat="1" applyFont="1" applyBorder="1" applyAlignment="1">
      <alignment horizontal="center" vertical="center" wrapText="1"/>
    </xf>
    <xf numFmtId="49" fontId="19" fillId="0" borderId="11" xfId="0" applyNumberFormat="1" applyFont="1" applyBorder="1" applyAlignment="1">
      <alignment horizontal="left" vertical="center" wrapText="1"/>
    </xf>
    <xf numFmtId="49" fontId="19" fillId="0" borderId="1" xfId="0" applyNumberFormat="1" applyFont="1" applyBorder="1" applyAlignment="1">
      <alignment horizontal="left" vertical="center" wrapText="1"/>
    </xf>
    <xf numFmtId="49" fontId="15" fillId="0" borderId="2" xfId="0" applyNumberFormat="1" applyFont="1" applyBorder="1" applyAlignment="1" applyProtection="1">
      <alignment horizontal="center" vertical="center"/>
      <protection locked="0"/>
    </xf>
    <xf numFmtId="49" fontId="20" fillId="0" borderId="2" xfId="0" applyNumberFormat="1" applyFont="1" applyBorder="1" applyAlignment="1">
      <alignment horizontal="center" vertical="center" wrapText="1"/>
    </xf>
    <xf numFmtId="49" fontId="20" fillId="0" borderId="5" xfId="0" applyNumberFormat="1" applyFont="1" applyBorder="1" applyAlignment="1">
      <alignment horizontal="center" vertical="center" wrapText="1"/>
    </xf>
    <xf numFmtId="49" fontId="20" fillId="0" borderId="7" xfId="0" applyNumberFormat="1" applyFont="1" applyBorder="1" applyAlignment="1">
      <alignment horizontal="center" vertical="center" wrapText="1"/>
    </xf>
    <xf numFmtId="49" fontId="15" fillId="0" borderId="50" xfId="0" applyNumberFormat="1" applyFont="1" applyBorder="1" applyAlignment="1">
      <alignment horizontal="center" vertical="center" shrinkToFit="1"/>
    </xf>
    <xf numFmtId="49" fontId="15" fillId="0" borderId="10" xfId="0" applyNumberFormat="1" applyFont="1" applyBorder="1" applyAlignment="1" applyProtection="1">
      <alignment horizontal="center" vertical="center" wrapText="1"/>
      <protection locked="0"/>
    </xf>
    <xf numFmtId="49" fontId="15" fillId="0" borderId="10" xfId="0" applyNumberFormat="1" applyFont="1" applyBorder="1" applyAlignment="1">
      <alignment horizontal="center" vertical="center" wrapText="1"/>
    </xf>
    <xf numFmtId="49" fontId="15" fillId="0" borderId="23" xfId="0" applyNumberFormat="1" applyFont="1" applyBorder="1" applyAlignment="1">
      <alignment horizontal="center" vertical="center" wrapText="1"/>
    </xf>
    <xf numFmtId="49" fontId="15" fillId="0" borderId="10" xfId="0" applyNumberFormat="1" applyFont="1" applyBorder="1" applyAlignment="1">
      <alignment horizontal="center" vertical="center"/>
    </xf>
    <xf numFmtId="49" fontId="15" fillId="0" borderId="10" xfId="0" applyNumberFormat="1" applyFont="1" applyBorder="1" applyAlignment="1" applyProtection="1">
      <alignment horizontal="center" vertical="center"/>
      <protection locked="0"/>
    </xf>
    <xf numFmtId="49" fontId="15" fillId="0" borderId="10" xfId="0" applyNumberFormat="1" applyFont="1" applyBorder="1" applyAlignment="1" applyProtection="1">
      <alignment horizontal="center" vertical="center" shrinkToFit="1"/>
      <protection locked="0"/>
    </xf>
    <xf numFmtId="49" fontId="15" fillId="0" borderId="49" xfId="0" applyNumberFormat="1" applyFont="1" applyBorder="1" applyAlignment="1">
      <alignment horizontal="center" vertical="center" wrapText="1"/>
    </xf>
    <xf numFmtId="49" fontId="15" fillId="0" borderId="9" xfId="0" applyNumberFormat="1" applyFont="1" applyBorder="1" applyAlignment="1" applyProtection="1">
      <alignment horizontal="center" vertical="center"/>
      <protection locked="0"/>
    </xf>
    <xf numFmtId="49" fontId="16" fillId="0" borderId="3" xfId="0" applyNumberFormat="1" applyFont="1" applyBorder="1" applyAlignment="1">
      <alignment horizontal="center" vertical="center" textRotation="255"/>
    </xf>
    <xf numFmtId="49" fontId="16" fillId="0" borderId="4" xfId="0" applyNumberFormat="1" applyFont="1" applyBorder="1" applyAlignment="1">
      <alignment horizontal="center" vertical="center" textRotation="255"/>
    </xf>
    <xf numFmtId="49" fontId="16" fillId="0" borderId="13" xfId="0" applyNumberFormat="1" applyFont="1" applyBorder="1" applyAlignment="1">
      <alignment horizontal="center" vertical="center" textRotation="255"/>
    </xf>
    <xf numFmtId="49" fontId="16" fillId="0" borderId="0" xfId="0" applyNumberFormat="1" applyFont="1" applyAlignment="1">
      <alignment horizontal="center" vertical="center" textRotation="255"/>
    </xf>
    <xf numFmtId="49" fontId="16" fillId="0" borderId="12" xfId="0" applyNumberFormat="1" applyFont="1" applyBorder="1" applyAlignment="1">
      <alignment horizontal="center" vertical="center" textRotation="255"/>
    </xf>
    <xf numFmtId="49" fontId="16" fillId="0" borderId="15" xfId="0" applyNumberFormat="1" applyFont="1" applyBorder="1" applyAlignment="1">
      <alignment horizontal="center" vertical="center" textRotation="255"/>
    </xf>
    <xf numFmtId="49" fontId="16" fillId="0" borderId="6" xfId="0" applyNumberFormat="1" applyFont="1" applyBorder="1" applyAlignment="1">
      <alignment horizontal="center" vertical="center" textRotation="255"/>
    </xf>
    <xf numFmtId="49" fontId="16" fillId="0" borderId="7" xfId="0" applyNumberFormat="1" applyFont="1" applyBorder="1" applyAlignment="1">
      <alignment horizontal="center" vertical="center" textRotation="255"/>
    </xf>
    <xf numFmtId="49" fontId="14" fillId="0" borderId="2" xfId="0" applyNumberFormat="1" applyFont="1" applyBorder="1" applyAlignment="1">
      <alignment horizontal="center" vertical="center" wrapText="1"/>
    </xf>
    <xf numFmtId="49" fontId="14" fillId="0" borderId="3" xfId="0" applyNumberFormat="1" applyFont="1" applyBorder="1" applyAlignment="1">
      <alignment horizontal="center" vertical="center" wrapText="1"/>
    </xf>
    <xf numFmtId="49" fontId="14" fillId="0" borderId="8" xfId="0" applyNumberFormat="1" applyFont="1" applyBorder="1" applyAlignment="1">
      <alignment horizontal="center" vertical="center" wrapText="1"/>
    </xf>
    <xf numFmtId="49" fontId="14" fillId="0" borderId="0" xfId="0" applyNumberFormat="1" applyFont="1" applyAlignment="1">
      <alignment horizontal="center" vertical="center" wrapText="1"/>
    </xf>
    <xf numFmtId="49" fontId="15" fillId="0" borderId="8" xfId="0" applyNumberFormat="1" applyFont="1" applyBorder="1" applyAlignment="1" applyProtection="1">
      <alignment horizontal="left" vertical="center" wrapText="1"/>
      <protection locked="0"/>
    </xf>
    <xf numFmtId="49" fontId="15" fillId="0" borderId="0" xfId="0" applyNumberFormat="1" applyFont="1" applyAlignment="1" applyProtection="1">
      <alignment horizontal="left" vertical="center" wrapText="1"/>
      <protection locked="0"/>
    </xf>
    <xf numFmtId="49" fontId="15" fillId="0" borderId="14" xfId="0" applyNumberFormat="1" applyFont="1" applyBorder="1" applyAlignment="1" applyProtection="1">
      <alignment horizontal="left" vertical="center" wrapText="1"/>
      <protection locked="0"/>
    </xf>
    <xf numFmtId="49" fontId="14" fillId="0" borderId="4" xfId="0" applyNumberFormat="1" applyFont="1" applyBorder="1" applyAlignment="1">
      <alignment horizontal="center" vertical="center" wrapText="1"/>
    </xf>
    <xf numFmtId="49" fontId="14" fillId="0" borderId="5"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5" fillId="0" borderId="2" xfId="0" applyNumberFormat="1" applyFont="1" applyBorder="1" applyAlignment="1" applyProtection="1">
      <alignment horizontal="left" vertical="center" wrapText="1"/>
      <protection locked="0"/>
    </xf>
    <xf numFmtId="49" fontId="15" fillId="0" borderId="5" xfId="0" applyNumberFormat="1" applyFont="1" applyBorder="1" applyAlignment="1" applyProtection="1">
      <alignment horizontal="left" vertical="center" wrapText="1"/>
      <protection locked="0"/>
    </xf>
    <xf numFmtId="49" fontId="15" fillId="0" borderId="6" xfId="0" applyNumberFormat="1" applyFont="1" applyBorder="1" applyAlignment="1" applyProtection="1">
      <alignment horizontal="left" vertical="center" wrapText="1"/>
      <protection locked="0"/>
    </xf>
    <xf numFmtId="49" fontId="15" fillId="0" borderId="16" xfId="0" applyNumberFormat="1" applyFont="1" applyBorder="1" applyAlignment="1" applyProtection="1">
      <alignment horizontal="left" vertical="center" wrapText="1"/>
      <protection locked="0"/>
    </xf>
    <xf numFmtId="49" fontId="15" fillId="0" borderId="3" xfId="0" applyNumberFormat="1" applyFont="1" applyBorder="1" applyAlignment="1" applyProtection="1">
      <alignment vertical="center" wrapText="1"/>
      <protection locked="0"/>
    </xf>
    <xf numFmtId="49" fontId="15" fillId="0" borderId="19" xfId="0" applyNumberFormat="1" applyFont="1" applyBorder="1" applyAlignment="1" applyProtection="1">
      <alignment vertical="center" wrapText="1"/>
      <protection locked="0"/>
    </xf>
    <xf numFmtId="49" fontId="14" fillId="0" borderId="4" xfId="0" applyNumberFormat="1" applyFont="1" applyBorder="1" applyAlignment="1">
      <alignment horizontal="center" vertical="center"/>
    </xf>
    <xf numFmtId="49" fontId="14" fillId="0" borderId="5" xfId="0" applyNumberFormat="1" applyFont="1" applyBorder="1" applyAlignment="1">
      <alignment horizontal="center" vertical="center"/>
    </xf>
    <xf numFmtId="49" fontId="14" fillId="0" borderId="6" xfId="0" applyNumberFormat="1" applyFont="1" applyBorder="1" applyAlignment="1">
      <alignment horizontal="center" vertical="center"/>
    </xf>
    <xf numFmtId="49" fontId="14" fillId="0" borderId="7" xfId="0" applyNumberFormat="1" applyFont="1" applyBorder="1" applyAlignment="1">
      <alignment horizontal="center" vertical="center"/>
    </xf>
    <xf numFmtId="49" fontId="14" fillId="0" borderId="2" xfId="0" applyNumberFormat="1" applyFont="1" applyBorder="1" applyAlignment="1">
      <alignment horizontal="left" vertical="center" wrapText="1"/>
    </xf>
    <xf numFmtId="49" fontId="14" fillId="0" borderId="3" xfId="0" applyNumberFormat="1" applyFont="1" applyBorder="1" applyAlignment="1">
      <alignment horizontal="left" vertical="center" wrapText="1"/>
    </xf>
    <xf numFmtId="49" fontId="14" fillId="0" borderId="5" xfId="0" applyNumberFormat="1" applyFont="1" applyBorder="1" applyAlignment="1">
      <alignment horizontal="left" vertical="center" wrapText="1"/>
    </xf>
    <xf numFmtId="49" fontId="14" fillId="0" borderId="6" xfId="0" applyNumberFormat="1" applyFont="1" applyBorder="1" applyAlignment="1">
      <alignment horizontal="left" vertical="center" wrapText="1"/>
    </xf>
    <xf numFmtId="49" fontId="15" fillId="0" borderId="20" xfId="0" applyNumberFormat="1" applyFont="1" applyBorder="1" applyAlignment="1">
      <alignment horizontal="center" vertical="center" shrinkToFit="1"/>
    </xf>
    <xf numFmtId="49" fontId="15" fillId="0" borderId="21" xfId="0" applyNumberFormat="1" applyFont="1" applyBorder="1" applyAlignment="1">
      <alignment horizontal="center" vertical="center" shrinkToFit="1"/>
    </xf>
    <xf numFmtId="49" fontId="15" fillId="0" borderId="51" xfId="0" applyNumberFormat="1" applyFont="1" applyBorder="1" applyAlignment="1" applyProtection="1">
      <alignment horizontal="center" vertical="center"/>
      <protection locked="0"/>
    </xf>
    <xf numFmtId="49" fontId="15" fillId="0" borderId="52" xfId="0" applyNumberFormat="1" applyFont="1" applyBorder="1" applyAlignment="1" applyProtection="1">
      <alignment horizontal="center" vertical="center"/>
      <protection locked="0"/>
    </xf>
    <xf numFmtId="49" fontId="15" fillId="0" borderId="53" xfId="0" applyNumberFormat="1" applyFont="1" applyBorder="1" applyAlignment="1" applyProtection="1">
      <alignment horizontal="center" vertical="center"/>
      <protection locked="0"/>
    </xf>
    <xf numFmtId="49" fontId="15" fillId="0" borderId="22" xfId="0" applyNumberFormat="1" applyFont="1" applyBorder="1" applyAlignment="1">
      <alignment horizontal="center" vertical="center" shrinkToFit="1"/>
    </xf>
    <xf numFmtId="49" fontId="16" fillId="0" borderId="18" xfId="0" applyNumberFormat="1" applyFont="1" applyBorder="1" applyAlignment="1">
      <alignment horizontal="center" vertical="center"/>
    </xf>
    <xf numFmtId="49" fontId="16" fillId="0" borderId="3"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13" xfId="0" applyNumberFormat="1" applyFont="1" applyBorder="1" applyAlignment="1">
      <alignment horizontal="center" vertical="center"/>
    </xf>
    <xf numFmtId="49" fontId="16" fillId="0" borderId="0" xfId="0" applyNumberFormat="1" applyFont="1" applyAlignment="1">
      <alignment horizontal="center" vertical="center"/>
    </xf>
    <xf numFmtId="49" fontId="16" fillId="0" borderId="12" xfId="0" applyNumberFormat="1" applyFont="1" applyBorder="1" applyAlignment="1">
      <alignment horizontal="center" vertical="center"/>
    </xf>
    <xf numFmtId="49" fontId="16" fillId="0" borderId="15" xfId="0" applyNumberFormat="1" applyFont="1" applyBorder="1" applyAlignment="1">
      <alignment horizontal="center" vertical="center"/>
    </xf>
    <xf numFmtId="49" fontId="16" fillId="0" borderId="6" xfId="0" applyNumberFormat="1" applyFont="1" applyBorder="1" applyAlignment="1">
      <alignment horizontal="center" vertical="center"/>
    </xf>
    <xf numFmtId="49" fontId="16" fillId="0" borderId="7" xfId="0" applyNumberFormat="1" applyFont="1" applyBorder="1" applyAlignment="1">
      <alignment horizontal="center" vertical="center"/>
    </xf>
    <xf numFmtId="49" fontId="17" fillId="0" borderId="2" xfId="0" applyNumberFormat="1" applyFont="1" applyBorder="1" applyAlignment="1" applyProtection="1">
      <alignment horizontal="center" vertical="center"/>
      <protection locked="0"/>
    </xf>
    <xf numFmtId="49" fontId="17" fillId="0" borderId="3" xfId="0" applyNumberFormat="1" applyFont="1" applyBorder="1" applyAlignment="1" applyProtection="1">
      <alignment horizontal="center" vertical="center"/>
      <protection locked="0"/>
    </xf>
    <xf numFmtId="49" fontId="17" fillId="0" borderId="4" xfId="0" applyNumberFormat="1" applyFont="1" applyBorder="1" applyAlignment="1" applyProtection="1">
      <alignment horizontal="center" vertical="center"/>
      <protection locked="0"/>
    </xf>
    <xf numFmtId="49" fontId="17" fillId="0" borderId="5" xfId="0" applyNumberFormat="1" applyFont="1" applyBorder="1" applyAlignment="1" applyProtection="1">
      <alignment horizontal="center" vertical="center"/>
      <protection locked="0"/>
    </xf>
    <xf numFmtId="49" fontId="17" fillId="0" borderId="6" xfId="0" applyNumberFormat="1" applyFont="1" applyBorder="1" applyAlignment="1" applyProtection="1">
      <alignment horizontal="center" vertical="center"/>
      <protection locked="0"/>
    </xf>
    <xf numFmtId="49" fontId="17" fillId="0" borderId="7" xfId="0" applyNumberFormat="1" applyFont="1" applyBorder="1" applyAlignment="1" applyProtection="1">
      <alignment horizontal="center" vertical="center"/>
      <protection locked="0"/>
    </xf>
    <xf numFmtId="0" fontId="14" fillId="0" borderId="1" xfId="0" applyFont="1" applyBorder="1" applyAlignment="1" applyProtection="1">
      <alignment vertical="center" textRotation="255"/>
      <protection locked="0"/>
    </xf>
    <xf numFmtId="0" fontId="14" fillId="0" borderId="8"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49" fontId="18" fillId="0" borderId="1" xfId="0" applyNumberFormat="1" applyFont="1" applyBorder="1" applyAlignment="1">
      <alignment horizontal="left" vertical="center" wrapText="1"/>
    </xf>
    <xf numFmtId="0" fontId="15" fillId="0" borderId="1" xfId="0" applyFont="1" applyBorder="1" applyAlignment="1" applyProtection="1">
      <alignment horizontal="center" vertical="center" wrapText="1"/>
      <protection locked="0"/>
    </xf>
    <xf numFmtId="49" fontId="18" fillId="0" borderId="2" xfId="0" applyNumberFormat="1" applyFont="1" applyBorder="1" applyAlignment="1">
      <alignment horizontal="left" vertical="center" wrapText="1"/>
    </xf>
    <xf numFmtId="49" fontId="18" fillId="0" borderId="3" xfId="0" applyNumberFormat="1" applyFont="1" applyBorder="1" applyAlignment="1">
      <alignment horizontal="left" vertical="center" wrapText="1"/>
    </xf>
    <xf numFmtId="49" fontId="18" fillId="0" borderId="4" xfId="0" applyNumberFormat="1" applyFont="1" applyBorder="1" applyAlignment="1">
      <alignment horizontal="left" vertical="center" wrapText="1"/>
    </xf>
    <xf numFmtId="49" fontId="18" fillId="0" borderId="5" xfId="0" applyNumberFormat="1" applyFont="1" applyBorder="1" applyAlignment="1">
      <alignment horizontal="left" vertical="center" wrapText="1"/>
    </xf>
    <xf numFmtId="49" fontId="18" fillId="0" borderId="6" xfId="0" applyNumberFormat="1" applyFont="1" applyBorder="1" applyAlignment="1">
      <alignment horizontal="left" vertical="center" wrapText="1"/>
    </xf>
    <xf numFmtId="49" fontId="18" fillId="0" borderId="7" xfId="0" applyNumberFormat="1" applyFont="1" applyBorder="1" applyAlignment="1">
      <alignment horizontal="left" vertical="center" wrapText="1"/>
    </xf>
    <xf numFmtId="49" fontId="18" fillId="0" borderId="2" xfId="0" applyNumberFormat="1" applyFont="1" applyBorder="1" applyAlignment="1" applyProtection="1">
      <alignment horizontal="center" vertical="center" wrapText="1"/>
      <protection locked="0"/>
    </xf>
    <xf numFmtId="49" fontId="18" fillId="0" borderId="3" xfId="0" applyNumberFormat="1" applyFont="1" applyBorder="1" applyAlignment="1" applyProtection="1">
      <alignment horizontal="center" vertical="center" wrapText="1"/>
      <protection locked="0"/>
    </xf>
    <xf numFmtId="49" fontId="18" fillId="0" borderId="19" xfId="0" applyNumberFormat="1" applyFont="1" applyBorder="1" applyAlignment="1" applyProtection="1">
      <alignment horizontal="center" vertical="center" wrapText="1"/>
      <protection locked="0"/>
    </xf>
    <xf numFmtId="49" fontId="18" fillId="0" borderId="5" xfId="0" applyNumberFormat="1" applyFont="1" applyBorder="1" applyAlignment="1" applyProtection="1">
      <alignment horizontal="center" vertical="center" wrapText="1"/>
      <protection locked="0"/>
    </xf>
    <xf numFmtId="49" fontId="18" fillId="0" borderId="6" xfId="0" applyNumberFormat="1" applyFont="1" applyBorder="1" applyAlignment="1" applyProtection="1">
      <alignment horizontal="center" vertical="center" wrapText="1"/>
      <protection locked="0"/>
    </xf>
    <xf numFmtId="49" fontId="18" fillId="0" borderId="16" xfId="0" applyNumberFormat="1" applyFont="1" applyBorder="1" applyAlignment="1" applyProtection="1">
      <alignment horizontal="center" vertical="center" wrapText="1"/>
      <protection locked="0"/>
    </xf>
    <xf numFmtId="49" fontId="15" fillId="0" borderId="14" xfId="0" applyNumberFormat="1" applyFont="1" applyBorder="1" applyAlignment="1">
      <alignment horizontal="center" vertical="center"/>
    </xf>
    <xf numFmtId="49" fontId="15" fillId="0" borderId="23" xfId="0" applyNumberFormat="1" applyFont="1" applyBorder="1" applyAlignment="1">
      <alignment horizontal="center" vertical="center" shrinkToFit="1"/>
    </xf>
    <xf numFmtId="49" fontId="34" fillId="0" borderId="60" xfId="0" applyNumberFormat="1" applyFont="1" applyBorder="1" applyAlignment="1">
      <alignment horizontal="center" vertical="center" wrapText="1"/>
    </xf>
    <xf numFmtId="49" fontId="34" fillId="0" borderId="61" xfId="0" applyNumberFormat="1" applyFont="1" applyBorder="1" applyAlignment="1">
      <alignment horizontal="center" vertical="center"/>
    </xf>
    <xf numFmtId="49" fontId="34" fillId="0" borderId="62" xfId="0" applyNumberFormat="1" applyFont="1" applyBorder="1" applyAlignment="1">
      <alignment horizontal="center" vertical="center"/>
    </xf>
    <xf numFmtId="49" fontId="34" fillId="0" borderId="63" xfId="0" applyNumberFormat="1" applyFont="1" applyBorder="1" applyAlignment="1">
      <alignment horizontal="center" vertical="center"/>
    </xf>
    <xf numFmtId="49" fontId="34" fillId="0" borderId="64" xfId="0" applyNumberFormat="1" applyFont="1" applyBorder="1" applyAlignment="1">
      <alignment horizontal="center" vertical="center"/>
    </xf>
    <xf numFmtId="49" fontId="34" fillId="0" borderId="65" xfId="0" applyNumberFormat="1" applyFont="1" applyBorder="1" applyAlignment="1">
      <alignment horizontal="center" vertical="center"/>
    </xf>
    <xf numFmtId="49" fontId="34" fillId="0" borderId="66" xfId="0" applyNumberFormat="1" applyFont="1" applyBorder="1" applyAlignment="1">
      <alignment horizontal="center" vertical="center"/>
    </xf>
    <xf numFmtId="49" fontId="34" fillId="0" borderId="67" xfId="0" applyNumberFormat="1" applyFont="1" applyBorder="1" applyAlignment="1">
      <alignment horizontal="center" vertical="center"/>
    </xf>
    <xf numFmtId="49" fontId="34" fillId="0" borderId="68" xfId="0" applyNumberFormat="1" applyFont="1" applyBorder="1" applyAlignment="1">
      <alignment horizontal="center" vertical="center"/>
    </xf>
    <xf numFmtId="49" fontId="6" fillId="0" borderId="1" xfId="1" applyNumberFormat="1" applyFont="1" applyBorder="1" applyAlignment="1">
      <alignment horizontal="center" vertical="center" wrapText="1"/>
    </xf>
    <xf numFmtId="49" fontId="4" fillId="0" borderId="0" xfId="0" applyNumberFormat="1" applyFont="1" applyAlignment="1">
      <alignment horizontal="left" vertical="center"/>
    </xf>
    <xf numFmtId="49" fontId="5" fillId="0" borderId="0" xfId="0" applyNumberFormat="1" applyFont="1" applyAlignment="1">
      <alignment horizontal="center" vertical="center"/>
    </xf>
    <xf numFmtId="49" fontId="5" fillId="0" borderId="39" xfId="0" applyNumberFormat="1" applyFont="1" applyBorder="1" applyAlignment="1">
      <alignment horizontal="center" vertical="center"/>
    </xf>
    <xf numFmtId="49" fontId="19" fillId="0" borderId="18" xfId="0" applyNumberFormat="1" applyFont="1" applyBorder="1" applyAlignment="1">
      <alignment horizontal="center" vertical="center" textRotation="255" wrapText="1"/>
    </xf>
    <xf numFmtId="49" fontId="19" fillId="0" borderId="3" xfId="0" applyNumberFormat="1" applyFont="1" applyBorder="1" applyAlignment="1">
      <alignment horizontal="center" vertical="center" textRotation="255" wrapText="1"/>
    </xf>
    <xf numFmtId="49" fontId="19" fillId="0" borderId="4" xfId="0" applyNumberFormat="1" applyFont="1" applyBorder="1" applyAlignment="1">
      <alignment horizontal="center" vertical="center" textRotation="255" wrapText="1"/>
    </xf>
    <xf numFmtId="49" fontId="19" fillId="0" borderId="13" xfId="0" applyNumberFormat="1" applyFont="1" applyBorder="1" applyAlignment="1">
      <alignment horizontal="center" vertical="center" textRotation="255" wrapText="1"/>
    </xf>
    <xf numFmtId="49" fontId="19" fillId="0" borderId="0" xfId="0" applyNumberFormat="1" applyFont="1" applyAlignment="1">
      <alignment horizontal="center" vertical="center" textRotation="255" wrapText="1"/>
    </xf>
    <xf numFmtId="49" fontId="19" fillId="0" borderId="12" xfId="0" applyNumberFormat="1" applyFont="1" applyBorder="1" applyAlignment="1">
      <alignment horizontal="center" vertical="center" textRotation="255" wrapText="1"/>
    </xf>
    <xf numFmtId="49" fontId="19" fillId="0" borderId="15" xfId="0" applyNumberFormat="1" applyFont="1" applyBorder="1" applyAlignment="1">
      <alignment horizontal="center" vertical="center" textRotation="255" wrapText="1"/>
    </xf>
    <xf numFmtId="49" fontId="19" fillId="0" borderId="6" xfId="0" applyNumberFormat="1" applyFont="1" applyBorder="1" applyAlignment="1">
      <alignment horizontal="center" vertical="center" textRotation="255" wrapText="1"/>
    </xf>
    <xf numFmtId="49" fontId="19" fillId="0" borderId="7" xfId="0" applyNumberFormat="1" applyFont="1" applyBorder="1" applyAlignment="1">
      <alignment horizontal="center" vertical="center" textRotation="255" wrapText="1"/>
    </xf>
    <xf numFmtId="49" fontId="22" fillId="0" borderId="54" xfId="0" applyNumberFormat="1" applyFont="1" applyBorder="1" applyAlignment="1">
      <alignment horizontal="center" vertical="center" wrapText="1"/>
    </xf>
    <xf numFmtId="49" fontId="22" fillId="0" borderId="10" xfId="0" applyNumberFormat="1" applyFont="1" applyBorder="1" applyAlignment="1">
      <alignment horizontal="center" vertical="center" wrapText="1"/>
    </xf>
    <xf numFmtId="49" fontId="22" fillId="0" borderId="11" xfId="0" applyNumberFormat="1" applyFont="1" applyBorder="1" applyAlignment="1">
      <alignment horizontal="center" vertical="center" wrapText="1"/>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49" fontId="14" fillId="0" borderId="10" xfId="0" applyNumberFormat="1" applyFont="1" applyBorder="1" applyAlignment="1">
      <alignment horizontal="left" vertical="center" wrapText="1"/>
    </xf>
    <xf numFmtId="49" fontId="14" fillId="0" borderId="23" xfId="0" applyNumberFormat="1" applyFont="1" applyBorder="1" applyAlignment="1">
      <alignment horizontal="left" vertical="center" wrapText="1"/>
    </xf>
    <xf numFmtId="49" fontId="5" fillId="0" borderId="0" xfId="0" applyNumberFormat="1" applyFont="1" applyAlignment="1">
      <alignment horizontal="left" vertical="center"/>
    </xf>
    <xf numFmtId="49" fontId="5" fillId="0" borderId="0" xfId="0" applyNumberFormat="1" applyFont="1" applyAlignment="1">
      <alignment horizontal="right" vertical="center"/>
    </xf>
    <xf numFmtId="49" fontId="9" fillId="0" borderId="0" xfId="0" applyNumberFormat="1" applyFont="1" applyAlignment="1">
      <alignment horizontal="center" vertical="center"/>
    </xf>
    <xf numFmtId="49" fontId="9" fillId="0" borderId="39" xfId="0" applyNumberFormat="1" applyFont="1" applyBorder="1" applyAlignment="1">
      <alignment horizontal="center" vertical="center"/>
    </xf>
    <xf numFmtId="49" fontId="9" fillId="0" borderId="17" xfId="0" applyNumberFormat="1" applyFont="1" applyBorder="1" applyAlignment="1">
      <alignment horizontal="center" vertical="center"/>
    </xf>
    <xf numFmtId="49" fontId="9" fillId="0" borderId="40" xfId="0" applyNumberFormat="1" applyFont="1" applyBorder="1" applyAlignment="1">
      <alignment horizontal="center" vertical="center"/>
    </xf>
    <xf numFmtId="49" fontId="3" fillId="0" borderId="1" xfId="1" applyNumberFormat="1" applyFont="1" applyBorder="1" applyAlignment="1">
      <alignment horizontal="center" vertical="center" wrapText="1"/>
    </xf>
    <xf numFmtId="49" fontId="5" fillId="0" borderId="39" xfId="0" applyNumberFormat="1" applyFont="1" applyBorder="1" applyAlignment="1">
      <alignment horizontal="left" vertical="center"/>
    </xf>
  </cellXfs>
  <cellStyles count="5">
    <cellStyle name="標準" xfId="0" builtinId="0"/>
    <cellStyle name="標準 2" xfId="1" xr:uid="{4B28B582-626C-47AC-885D-1D0C6C414EEB}"/>
    <cellStyle name="標準 3" xfId="2" xr:uid="{81737CCC-64FB-4459-92D8-99978F4479EE}"/>
    <cellStyle name="標準 3 2" xfId="3" xr:uid="{E7198ED3-6BC0-453A-9C6D-447126FB77A9}"/>
    <cellStyle name="標準 3 2 2" xfId="4" xr:uid="{3F9DDF67-49CC-40A7-87A6-6610C2652446}"/>
  </cellStyles>
  <dxfs count="4">
    <dxf>
      <fill>
        <patternFill>
          <bgColor rgb="FFFFFF00"/>
        </patternFill>
      </fill>
    </dxf>
    <dxf>
      <fill>
        <patternFill>
          <bgColor theme="8" tint="0.79998168889431442"/>
        </patternFill>
      </fill>
    </dxf>
    <dxf>
      <fill>
        <patternFill>
          <bgColor theme="7" tint="0.79998168889431442"/>
        </patternFill>
      </fill>
    </dxf>
    <dxf>
      <fill>
        <patternFill>
          <bgColor rgb="FFFFFF00"/>
        </patternFill>
      </fill>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49</xdr:col>
      <xdr:colOff>52754</xdr:colOff>
      <xdr:row>27</xdr:row>
      <xdr:rowOff>19782</xdr:rowOff>
    </xdr:from>
    <xdr:to>
      <xdr:col>53</xdr:col>
      <xdr:colOff>27110</xdr:colOff>
      <xdr:row>28</xdr:row>
      <xdr:rowOff>164123</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720004" y="6249132"/>
          <a:ext cx="355356" cy="344366"/>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85725</xdr:colOff>
          <xdr:row>34</xdr:row>
          <xdr:rowOff>0</xdr:rowOff>
        </xdr:from>
        <xdr:to>
          <xdr:col>13</xdr:col>
          <xdr:colOff>19050</xdr:colOff>
          <xdr:row>35</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35</xdr:row>
          <xdr:rowOff>0</xdr:rowOff>
        </xdr:from>
        <xdr:to>
          <xdr:col>13</xdr:col>
          <xdr:colOff>19050</xdr:colOff>
          <xdr:row>36</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A902A-A0D8-4360-B3F2-7377E18168D9}">
  <dimension ref="A2:I18"/>
  <sheetViews>
    <sheetView zoomScaleNormal="100" workbookViewId="0">
      <selection activeCell="N20" sqref="N20"/>
    </sheetView>
  </sheetViews>
  <sheetFormatPr defaultRowHeight="13.5"/>
  <cols>
    <col min="1" max="1" width="3.5" style="29" bestFit="1" customWidth="1"/>
    <col min="2" max="2" width="9.625" style="29" bestFit="1" customWidth="1"/>
    <col min="3" max="3" width="80.75" style="29" bestFit="1" customWidth="1"/>
    <col min="4" max="4" width="9.625" style="29" bestFit="1" customWidth="1"/>
    <col min="5" max="5" width="9" style="31"/>
    <col min="6" max="6" width="9.625" style="29" bestFit="1" customWidth="1"/>
    <col min="7" max="7" width="9" style="31"/>
    <col min="8" max="8" width="9.625" style="29" bestFit="1" customWidth="1"/>
    <col min="9" max="9" width="9" style="31"/>
    <col min="10" max="16384" width="9" style="29"/>
  </cols>
  <sheetData>
    <row r="2" spans="1:9">
      <c r="A2" s="29">
        <v>2</v>
      </c>
      <c r="B2" s="30" t="s">
        <v>140</v>
      </c>
      <c r="C2" s="30" t="s">
        <v>124</v>
      </c>
      <c r="D2" s="30" t="s">
        <v>140</v>
      </c>
      <c r="E2" s="31" t="s">
        <v>121</v>
      </c>
      <c r="F2" s="30" t="s">
        <v>140</v>
      </c>
      <c r="H2" s="30" t="s">
        <v>140</v>
      </c>
    </row>
    <row r="3" spans="1:9">
      <c r="A3" s="29">
        <v>17</v>
      </c>
      <c r="B3" s="30" t="s">
        <v>155</v>
      </c>
      <c r="C3" s="30" t="s">
        <v>138</v>
      </c>
      <c r="D3" s="30" t="s">
        <v>155</v>
      </c>
      <c r="E3" s="31" t="s">
        <v>121</v>
      </c>
      <c r="F3" s="30" t="s">
        <v>155</v>
      </c>
      <c r="G3" s="31" t="s">
        <v>122</v>
      </c>
      <c r="H3" s="30" t="s">
        <v>155</v>
      </c>
    </row>
    <row r="4" spans="1:9">
      <c r="A4" s="29">
        <v>13</v>
      </c>
      <c r="B4" s="30" t="s">
        <v>151</v>
      </c>
      <c r="C4" s="30" t="s">
        <v>134</v>
      </c>
      <c r="D4" s="30" t="s">
        <v>151</v>
      </c>
      <c r="F4" s="30" t="s">
        <v>151</v>
      </c>
      <c r="H4" s="30" t="s">
        <v>151</v>
      </c>
      <c r="I4" s="31" t="s">
        <v>123</v>
      </c>
    </row>
    <row r="5" spans="1:9">
      <c r="A5" s="29">
        <v>3</v>
      </c>
      <c r="B5" s="30" t="s">
        <v>141</v>
      </c>
      <c r="C5" s="32" t="s">
        <v>125</v>
      </c>
      <c r="D5" s="30" t="s">
        <v>141</v>
      </c>
      <c r="F5" s="30" t="s">
        <v>141</v>
      </c>
      <c r="H5" s="30" t="s">
        <v>141</v>
      </c>
    </row>
    <row r="6" spans="1:9">
      <c r="A6" s="29">
        <v>9</v>
      </c>
      <c r="B6" s="30" t="s">
        <v>147</v>
      </c>
      <c r="C6" s="30" t="s">
        <v>130</v>
      </c>
      <c r="D6" s="30" t="s">
        <v>147</v>
      </c>
      <c r="E6" s="31" t="s">
        <v>121</v>
      </c>
      <c r="F6" s="30" t="s">
        <v>147</v>
      </c>
      <c r="H6" s="30" t="s">
        <v>147</v>
      </c>
    </row>
    <row r="7" spans="1:9">
      <c r="A7" s="29">
        <v>10</v>
      </c>
      <c r="B7" s="33" t="s">
        <v>148</v>
      </c>
      <c r="C7" s="33" t="s">
        <v>131</v>
      </c>
      <c r="D7" s="33" t="s">
        <v>148</v>
      </c>
      <c r="F7" s="33" t="s">
        <v>148</v>
      </c>
      <c r="G7" s="31" t="s">
        <v>122</v>
      </c>
      <c r="H7" s="33" t="s">
        <v>148</v>
      </c>
      <c r="I7" s="31" t="s">
        <v>123</v>
      </c>
    </row>
    <row r="8" spans="1:9">
      <c r="A8" s="29">
        <v>16</v>
      </c>
      <c r="B8" s="30" t="s">
        <v>154</v>
      </c>
      <c r="C8" s="30" t="s">
        <v>137</v>
      </c>
      <c r="D8" s="30" t="s">
        <v>154</v>
      </c>
      <c r="E8" s="31" t="s">
        <v>121</v>
      </c>
      <c r="F8" s="30" t="s">
        <v>154</v>
      </c>
      <c r="H8" s="30" t="s">
        <v>154</v>
      </c>
      <c r="I8" s="31" t="s">
        <v>123</v>
      </c>
    </row>
    <row r="9" spans="1:9">
      <c r="A9" s="29">
        <v>1</v>
      </c>
      <c r="B9" s="30" t="s">
        <v>139</v>
      </c>
      <c r="C9" s="30" t="s">
        <v>120</v>
      </c>
      <c r="D9" s="30" t="s">
        <v>139</v>
      </c>
      <c r="E9" s="31" t="s">
        <v>121</v>
      </c>
      <c r="F9" s="30" t="s">
        <v>139</v>
      </c>
      <c r="G9" s="31" t="s">
        <v>122</v>
      </c>
      <c r="H9" s="30" t="s">
        <v>139</v>
      </c>
      <c r="I9" s="31" t="s">
        <v>123</v>
      </c>
    </row>
    <row r="10" spans="1:9">
      <c r="A10" s="29">
        <v>4</v>
      </c>
      <c r="B10" s="30" t="s">
        <v>142</v>
      </c>
      <c r="C10" s="30" t="s">
        <v>126</v>
      </c>
      <c r="D10" s="30" t="s">
        <v>142</v>
      </c>
      <c r="E10" s="31" t="s">
        <v>121</v>
      </c>
      <c r="F10" s="30" t="s">
        <v>142</v>
      </c>
      <c r="G10" s="31" t="s">
        <v>122</v>
      </c>
      <c r="H10" s="30" t="s">
        <v>142</v>
      </c>
      <c r="I10" s="31" t="s">
        <v>123</v>
      </c>
    </row>
    <row r="11" spans="1:9">
      <c r="A11" s="29">
        <v>5</v>
      </c>
      <c r="B11" s="33" t="s">
        <v>143</v>
      </c>
      <c r="C11" s="33" t="s">
        <v>112</v>
      </c>
      <c r="D11" s="33" t="s">
        <v>143</v>
      </c>
      <c r="E11" s="31" t="s">
        <v>121</v>
      </c>
      <c r="F11" s="33" t="s">
        <v>143</v>
      </c>
      <c r="G11" s="31" t="s">
        <v>122</v>
      </c>
      <c r="H11" s="33" t="s">
        <v>143</v>
      </c>
    </row>
    <row r="12" spans="1:9">
      <c r="A12" s="29">
        <v>7</v>
      </c>
      <c r="B12" s="33" t="s">
        <v>145</v>
      </c>
      <c r="C12" s="33" t="s">
        <v>128</v>
      </c>
      <c r="D12" s="33" t="s">
        <v>145</v>
      </c>
      <c r="E12" s="31" t="s">
        <v>121</v>
      </c>
      <c r="F12" s="33" t="s">
        <v>145</v>
      </c>
      <c r="G12" s="31" t="s">
        <v>122</v>
      </c>
      <c r="H12" s="33" t="s">
        <v>145</v>
      </c>
    </row>
    <row r="13" spans="1:9">
      <c r="A13" s="29">
        <v>14</v>
      </c>
      <c r="B13" s="34" t="s">
        <v>152</v>
      </c>
      <c r="C13" s="34" t="s">
        <v>135</v>
      </c>
      <c r="D13" s="34" t="s">
        <v>152</v>
      </c>
      <c r="E13" s="31" t="s">
        <v>121</v>
      </c>
      <c r="F13" s="34" t="s">
        <v>152</v>
      </c>
      <c r="H13" s="34" t="s">
        <v>152</v>
      </c>
    </row>
    <row r="14" spans="1:9">
      <c r="A14" s="29">
        <v>6</v>
      </c>
      <c r="B14" s="30" t="s">
        <v>144</v>
      </c>
      <c r="C14" s="30" t="s">
        <v>127</v>
      </c>
      <c r="D14" s="30" t="s">
        <v>144</v>
      </c>
      <c r="E14" s="31" t="s">
        <v>121</v>
      </c>
      <c r="F14" s="30" t="s">
        <v>144</v>
      </c>
      <c r="H14" s="30" t="s">
        <v>144</v>
      </c>
    </row>
    <row r="15" spans="1:9">
      <c r="A15" s="29">
        <v>11</v>
      </c>
      <c r="B15" s="33" t="s">
        <v>149</v>
      </c>
      <c r="C15" s="33" t="s">
        <v>132</v>
      </c>
      <c r="D15" s="33" t="s">
        <v>149</v>
      </c>
      <c r="F15" s="33" t="s">
        <v>149</v>
      </c>
      <c r="G15" s="31" t="s">
        <v>122</v>
      </c>
      <c r="H15" s="33" t="s">
        <v>149</v>
      </c>
      <c r="I15" s="31" t="s">
        <v>123</v>
      </c>
    </row>
    <row r="16" spans="1:9">
      <c r="A16" s="29">
        <v>8</v>
      </c>
      <c r="B16" s="30" t="s">
        <v>146</v>
      </c>
      <c r="C16" s="30" t="s">
        <v>129</v>
      </c>
      <c r="D16" s="30" t="s">
        <v>146</v>
      </c>
      <c r="E16" s="31" t="s">
        <v>121</v>
      </c>
      <c r="F16" s="30" t="s">
        <v>146</v>
      </c>
      <c r="G16" s="31" t="s">
        <v>122</v>
      </c>
      <c r="H16" s="30" t="s">
        <v>146</v>
      </c>
      <c r="I16" s="31" t="s">
        <v>123</v>
      </c>
    </row>
    <row r="17" spans="1:9">
      <c r="A17" s="29">
        <v>12</v>
      </c>
      <c r="B17" s="30" t="s">
        <v>150</v>
      </c>
      <c r="C17" s="30" t="s">
        <v>133</v>
      </c>
      <c r="D17" s="30" t="s">
        <v>150</v>
      </c>
      <c r="E17" s="31" t="s">
        <v>121</v>
      </c>
      <c r="F17" s="30" t="s">
        <v>150</v>
      </c>
      <c r="G17" s="31" t="s">
        <v>122</v>
      </c>
      <c r="H17" s="30" t="s">
        <v>150</v>
      </c>
      <c r="I17" s="31" t="s">
        <v>123</v>
      </c>
    </row>
    <row r="18" spans="1:9" s="31" customFormat="1">
      <c r="A18" s="29">
        <v>15</v>
      </c>
      <c r="B18" s="30" t="s">
        <v>153</v>
      </c>
      <c r="C18" s="30" t="s">
        <v>136</v>
      </c>
      <c r="D18" s="30" t="s">
        <v>153</v>
      </c>
      <c r="E18" s="31" t="s">
        <v>121</v>
      </c>
      <c r="F18" s="30" t="s">
        <v>153</v>
      </c>
      <c r="G18" s="31" t="s">
        <v>122</v>
      </c>
      <c r="H18" s="30" t="s">
        <v>153</v>
      </c>
      <c r="I18" s="31" t="s">
        <v>123</v>
      </c>
    </row>
  </sheetData>
  <autoFilter ref="A1:I18" xr:uid="{7B70CFB1-1353-4D9F-9534-149F33465DBB}">
    <sortState xmlns:xlrd2="http://schemas.microsoft.com/office/spreadsheetml/2017/richdata2" ref="A2:I18">
      <sortCondition ref="C1:C18"/>
    </sortState>
  </autoFilter>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C09CE-9A8F-4F03-A584-1E1626B78BB5}">
  <sheetPr codeName="Sheet1"/>
  <dimension ref="A1:BR64"/>
  <sheetViews>
    <sheetView tabSelected="1" view="pageBreakPreview" zoomScaleNormal="100" zoomScaleSheetLayoutView="100" workbookViewId="0">
      <selection activeCell="AK3" sqref="AK3:AX3"/>
    </sheetView>
  </sheetViews>
  <sheetFormatPr defaultRowHeight="18.75"/>
  <cols>
    <col min="1" max="68" width="1.25" style="17" customWidth="1"/>
    <col min="69" max="69" width="9.375" style="17" customWidth="1"/>
    <col min="70" max="70" width="11" hidden="1" customWidth="1"/>
    <col min="71" max="16384" width="9" style="17"/>
  </cols>
  <sheetData>
    <row r="1" spans="1:70" s="2" customFormat="1" ht="18.75" customHeight="1">
      <c r="A1" s="341" t="s">
        <v>24</v>
      </c>
      <c r="B1" s="341"/>
      <c r="C1" s="341"/>
      <c r="D1" s="341"/>
      <c r="E1" s="341"/>
      <c r="F1" s="341"/>
      <c r="G1" s="341"/>
      <c r="H1" s="341"/>
      <c r="I1" s="341" t="s">
        <v>25</v>
      </c>
      <c r="J1" s="341"/>
      <c r="K1" s="341"/>
      <c r="L1" s="341"/>
      <c r="M1" s="341"/>
      <c r="N1" s="341"/>
      <c r="O1" s="341"/>
      <c r="P1" s="341"/>
      <c r="Q1" s="341" t="s">
        <v>26</v>
      </c>
      <c r="R1" s="341"/>
      <c r="S1" s="341"/>
      <c r="T1" s="341"/>
      <c r="U1" s="341"/>
      <c r="V1" s="341"/>
      <c r="W1" s="341"/>
      <c r="X1" s="341"/>
      <c r="Y1" s="1"/>
      <c r="Z1" s="335" t="s">
        <v>35</v>
      </c>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335"/>
      <c r="AZ1" s="335"/>
      <c r="BA1" s="335"/>
      <c r="BB1" s="335"/>
      <c r="BC1" s="335"/>
      <c r="BD1" s="335"/>
      <c r="BE1" s="342"/>
      <c r="BF1" s="305" t="s">
        <v>165</v>
      </c>
      <c r="BG1" s="306"/>
      <c r="BH1" s="306"/>
      <c r="BI1" s="306"/>
      <c r="BJ1" s="306"/>
      <c r="BK1" s="306"/>
      <c r="BL1" s="306"/>
      <c r="BM1" s="306"/>
      <c r="BN1" s="306"/>
      <c r="BO1" s="307"/>
      <c r="BR1" t="s">
        <v>107</v>
      </c>
    </row>
    <row r="2" spans="1:70" s="2" customFormat="1" ht="18.75" customHeight="1">
      <c r="A2" s="314"/>
      <c r="B2" s="314"/>
      <c r="C2" s="314"/>
      <c r="D2" s="314"/>
      <c r="E2" s="314"/>
      <c r="F2" s="314"/>
      <c r="G2" s="314"/>
      <c r="H2" s="314"/>
      <c r="I2" s="314"/>
      <c r="J2" s="314"/>
      <c r="K2" s="314"/>
      <c r="L2" s="314"/>
      <c r="M2" s="314"/>
      <c r="N2" s="314"/>
      <c r="O2" s="314"/>
      <c r="P2" s="314"/>
      <c r="Q2" s="314"/>
      <c r="R2" s="314"/>
      <c r="S2" s="314"/>
      <c r="T2" s="314"/>
      <c r="U2" s="314"/>
      <c r="V2" s="314"/>
      <c r="W2" s="314"/>
      <c r="X2" s="314"/>
      <c r="Z2" s="315" t="s">
        <v>57</v>
      </c>
      <c r="AA2" s="315"/>
      <c r="AB2" s="315"/>
      <c r="AC2" s="315"/>
      <c r="AD2" s="315"/>
      <c r="AE2" s="315"/>
      <c r="AF2" s="315"/>
      <c r="AG2" s="315"/>
      <c r="AH2" s="315"/>
      <c r="AI2" s="315"/>
      <c r="AJ2" s="315"/>
      <c r="AK2" s="315"/>
      <c r="AL2" s="315"/>
      <c r="AM2" s="316"/>
      <c r="AN2" s="316"/>
      <c r="AO2" s="316"/>
      <c r="AP2" s="316"/>
      <c r="AQ2" s="316"/>
      <c r="AR2" s="316"/>
      <c r="AS2" s="316"/>
      <c r="AT2" s="316"/>
      <c r="AU2" s="316"/>
      <c r="AV2" s="316"/>
      <c r="AW2" s="316"/>
      <c r="AX2" s="316"/>
      <c r="AY2" s="316"/>
      <c r="AZ2" s="316"/>
      <c r="BA2" s="316"/>
      <c r="BB2" s="316"/>
      <c r="BC2" s="316"/>
      <c r="BD2" s="316"/>
      <c r="BE2" s="317"/>
      <c r="BF2" s="308"/>
      <c r="BG2" s="309"/>
      <c r="BH2" s="309"/>
      <c r="BI2" s="309"/>
      <c r="BJ2" s="309"/>
      <c r="BK2" s="309"/>
      <c r="BL2" s="309"/>
      <c r="BM2" s="309"/>
      <c r="BN2" s="309"/>
      <c r="BO2" s="310"/>
      <c r="BR2" t="s">
        <v>110</v>
      </c>
    </row>
    <row r="3" spans="1:70" s="2" customFormat="1" ht="24.75" customHeight="1">
      <c r="A3" s="314"/>
      <c r="B3" s="314"/>
      <c r="C3" s="314"/>
      <c r="D3" s="314"/>
      <c r="E3" s="314"/>
      <c r="F3" s="314"/>
      <c r="G3" s="314"/>
      <c r="H3" s="314"/>
      <c r="I3" s="314"/>
      <c r="J3" s="314"/>
      <c r="K3" s="314"/>
      <c r="L3" s="314"/>
      <c r="M3" s="314"/>
      <c r="N3" s="314"/>
      <c r="O3" s="314"/>
      <c r="P3" s="314"/>
      <c r="Q3" s="314"/>
      <c r="R3" s="314"/>
      <c r="S3" s="314"/>
      <c r="T3" s="314"/>
      <c r="U3" s="314"/>
      <c r="V3" s="314"/>
      <c r="W3" s="314"/>
      <c r="X3" s="314"/>
      <c r="Z3" s="335" t="s">
        <v>54</v>
      </c>
      <c r="AA3" s="335"/>
      <c r="AB3" s="335"/>
      <c r="AC3" s="335"/>
      <c r="AD3" s="335"/>
      <c r="AE3" s="335"/>
      <c r="AF3" s="335"/>
      <c r="AG3" s="335"/>
      <c r="AH3" s="336" t="s">
        <v>55</v>
      </c>
      <c r="AI3" s="336"/>
      <c r="AJ3" s="336"/>
      <c r="AK3" s="316"/>
      <c r="AL3" s="316"/>
      <c r="AM3" s="316"/>
      <c r="AN3" s="316"/>
      <c r="AO3" s="316"/>
      <c r="AP3" s="316"/>
      <c r="AQ3" s="316"/>
      <c r="AR3" s="316"/>
      <c r="AS3" s="316"/>
      <c r="AT3" s="316"/>
      <c r="AU3" s="316"/>
      <c r="AV3" s="316"/>
      <c r="AW3" s="316"/>
      <c r="AX3" s="316"/>
      <c r="AY3" s="335" t="s">
        <v>56</v>
      </c>
      <c r="AZ3" s="335"/>
      <c r="BA3" s="335"/>
      <c r="BB3" s="316"/>
      <c r="BC3" s="316"/>
      <c r="BD3" s="316"/>
      <c r="BE3" s="317"/>
      <c r="BF3" s="308"/>
      <c r="BG3" s="309"/>
      <c r="BH3" s="309"/>
      <c r="BI3" s="309"/>
      <c r="BJ3" s="309"/>
      <c r="BK3" s="309"/>
      <c r="BL3" s="309"/>
      <c r="BM3" s="309"/>
      <c r="BN3" s="309"/>
      <c r="BO3" s="310"/>
      <c r="BR3" s="26" t="s">
        <v>108</v>
      </c>
    </row>
    <row r="4" spans="1:70" s="2" customFormat="1" ht="15" customHeight="1">
      <c r="A4" s="337" t="s">
        <v>113</v>
      </c>
      <c r="B4" s="337"/>
      <c r="C4" s="337"/>
      <c r="D4" s="337"/>
      <c r="E4" s="337"/>
      <c r="F4" s="337"/>
      <c r="G4" s="337"/>
      <c r="H4" s="337"/>
      <c r="I4" s="337"/>
      <c r="J4" s="337"/>
      <c r="K4" s="337"/>
      <c r="L4" s="337"/>
      <c r="M4" s="337"/>
      <c r="N4" s="337"/>
      <c r="O4" s="337"/>
      <c r="P4" s="337"/>
      <c r="Q4" s="337"/>
      <c r="R4" s="337"/>
      <c r="S4" s="337"/>
      <c r="T4" s="337"/>
      <c r="U4" s="337"/>
      <c r="V4" s="337"/>
      <c r="W4" s="337"/>
      <c r="X4" s="337"/>
      <c r="Y4" s="337"/>
      <c r="Z4" s="337"/>
      <c r="AA4" s="337"/>
      <c r="AB4" s="337"/>
      <c r="AC4" s="337"/>
      <c r="AD4" s="337"/>
      <c r="AE4" s="337"/>
      <c r="AF4" s="337"/>
      <c r="AG4" s="337"/>
      <c r="AH4" s="337"/>
      <c r="AI4" s="337"/>
      <c r="AJ4" s="337"/>
      <c r="AK4" s="337"/>
      <c r="AL4" s="337"/>
      <c r="AM4" s="337"/>
      <c r="AN4" s="337"/>
      <c r="AO4" s="337"/>
      <c r="AP4" s="337"/>
      <c r="AQ4" s="337"/>
      <c r="AR4" s="337"/>
      <c r="AS4" s="337"/>
      <c r="AT4" s="337"/>
      <c r="AU4" s="337"/>
      <c r="AV4" s="337"/>
      <c r="AW4" s="337"/>
      <c r="AX4" s="337"/>
      <c r="AY4" s="337"/>
      <c r="AZ4" s="337"/>
      <c r="BA4" s="337"/>
      <c r="BB4" s="337"/>
      <c r="BC4" s="337"/>
      <c r="BD4" s="337"/>
      <c r="BE4" s="338"/>
      <c r="BF4" s="308"/>
      <c r="BG4" s="309"/>
      <c r="BH4" s="309"/>
      <c r="BI4" s="309"/>
      <c r="BJ4" s="309"/>
      <c r="BK4" s="309"/>
      <c r="BL4" s="309"/>
      <c r="BM4" s="309"/>
      <c r="BN4" s="309"/>
      <c r="BO4" s="310"/>
      <c r="BR4" s="26" t="s">
        <v>109</v>
      </c>
    </row>
    <row r="5" spans="1:70" s="2" customFormat="1" ht="15" customHeight="1" thickBot="1">
      <c r="A5" s="339"/>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c r="AM5" s="339"/>
      <c r="AN5" s="339"/>
      <c r="AO5" s="339"/>
      <c r="AP5" s="339"/>
      <c r="AQ5" s="339"/>
      <c r="AR5" s="339"/>
      <c r="AS5" s="339"/>
      <c r="AT5" s="339"/>
      <c r="AU5" s="339"/>
      <c r="AV5" s="339"/>
      <c r="AW5" s="339"/>
      <c r="AX5" s="339"/>
      <c r="AY5" s="339"/>
      <c r="AZ5" s="339"/>
      <c r="BA5" s="339"/>
      <c r="BB5" s="339"/>
      <c r="BC5" s="339"/>
      <c r="BD5" s="339"/>
      <c r="BE5" s="340"/>
      <c r="BF5" s="311"/>
      <c r="BG5" s="312"/>
      <c r="BH5" s="312"/>
      <c r="BI5" s="312"/>
      <c r="BJ5" s="312"/>
      <c r="BK5" s="312"/>
      <c r="BL5" s="312"/>
      <c r="BM5" s="312"/>
      <c r="BN5" s="312"/>
      <c r="BO5" s="313"/>
      <c r="BR5" s="26" t="s">
        <v>110</v>
      </c>
    </row>
    <row r="6" spans="1:70" s="3" customFormat="1" ht="18" customHeight="1">
      <c r="A6" s="263" t="s">
        <v>0</v>
      </c>
      <c r="B6" s="264"/>
      <c r="C6" s="264"/>
      <c r="D6" s="264"/>
      <c r="E6" s="264"/>
      <c r="F6" s="264"/>
      <c r="G6" s="265"/>
      <c r="H6" s="266"/>
      <c r="I6" s="266"/>
      <c r="J6" s="266"/>
      <c r="K6" s="266"/>
      <c r="L6" s="266"/>
      <c r="M6" s="266"/>
      <c r="N6" s="266"/>
      <c r="O6" s="266"/>
      <c r="P6" s="266"/>
      <c r="Q6" s="266"/>
      <c r="R6" s="266"/>
      <c r="S6" s="266"/>
      <c r="T6" s="266"/>
      <c r="U6" s="266"/>
      <c r="V6" s="266"/>
      <c r="W6" s="266"/>
      <c r="X6" s="267"/>
      <c r="Y6" s="265"/>
      <c r="Z6" s="266"/>
      <c r="AA6" s="266"/>
      <c r="AB6" s="266"/>
      <c r="AC6" s="266"/>
      <c r="AD6" s="266"/>
      <c r="AE6" s="266"/>
      <c r="AF6" s="266"/>
      <c r="AG6" s="266"/>
      <c r="AH6" s="266"/>
      <c r="AI6" s="266"/>
      <c r="AJ6" s="266"/>
      <c r="AK6" s="266"/>
      <c r="AL6" s="266"/>
      <c r="AM6" s="266"/>
      <c r="AN6" s="266"/>
      <c r="AO6" s="266"/>
      <c r="AP6" s="267"/>
      <c r="AQ6" s="264" t="s">
        <v>2</v>
      </c>
      <c r="AR6" s="264"/>
      <c r="AS6" s="264"/>
      <c r="AT6" s="264" t="s">
        <v>38</v>
      </c>
      <c r="AU6" s="264"/>
      <c r="AV6" s="264"/>
      <c r="AW6" s="264"/>
      <c r="AX6" s="264"/>
      <c r="AY6" s="264"/>
      <c r="AZ6" s="264"/>
      <c r="BA6" s="264"/>
      <c r="BB6" s="264"/>
      <c r="BC6" s="264"/>
      <c r="BD6" s="264"/>
      <c r="BE6" s="264"/>
      <c r="BF6" s="264"/>
      <c r="BG6" s="264"/>
      <c r="BH6" s="264"/>
      <c r="BI6" s="264"/>
      <c r="BJ6" s="264"/>
      <c r="BK6" s="264"/>
      <c r="BL6" s="264"/>
      <c r="BM6" s="264"/>
      <c r="BN6" s="264"/>
      <c r="BO6" s="268"/>
      <c r="BR6"/>
    </row>
    <row r="7" spans="1:70" s="3" customFormat="1" ht="23.45" customHeight="1">
      <c r="A7" s="269" t="s">
        <v>1</v>
      </c>
      <c r="B7" s="270"/>
      <c r="C7" s="270"/>
      <c r="D7" s="270"/>
      <c r="E7" s="270"/>
      <c r="F7" s="271"/>
      <c r="G7" s="278"/>
      <c r="H7" s="279"/>
      <c r="I7" s="279"/>
      <c r="J7" s="279"/>
      <c r="K7" s="279"/>
      <c r="L7" s="279"/>
      <c r="M7" s="279"/>
      <c r="N7" s="279"/>
      <c r="O7" s="279"/>
      <c r="P7" s="279"/>
      <c r="Q7" s="279"/>
      <c r="R7" s="279"/>
      <c r="S7" s="279"/>
      <c r="T7" s="279"/>
      <c r="U7" s="279"/>
      <c r="V7" s="279"/>
      <c r="W7" s="279"/>
      <c r="X7" s="280"/>
      <c r="Y7" s="278"/>
      <c r="Z7" s="279"/>
      <c r="AA7" s="279"/>
      <c r="AB7" s="279"/>
      <c r="AC7" s="279"/>
      <c r="AD7" s="279"/>
      <c r="AE7" s="279"/>
      <c r="AF7" s="279"/>
      <c r="AG7" s="279"/>
      <c r="AH7" s="279"/>
      <c r="AI7" s="279"/>
      <c r="AJ7" s="279"/>
      <c r="AK7" s="279"/>
      <c r="AL7" s="279"/>
      <c r="AM7" s="279"/>
      <c r="AN7" s="279"/>
      <c r="AO7" s="279"/>
      <c r="AP7" s="280"/>
      <c r="AQ7" s="284" t="str">
        <f>IF(BR2="印刷用","男・女","")</f>
        <v/>
      </c>
      <c r="AR7" s="284"/>
      <c r="AS7" s="284"/>
      <c r="AT7" s="285" t="str">
        <f>IF(BR2="印刷用","昭和　　・　　平成","")</f>
        <v/>
      </c>
      <c r="AU7" s="286"/>
      <c r="AV7" s="286"/>
      <c r="AW7" s="286"/>
      <c r="AX7" s="211"/>
      <c r="AY7" s="211"/>
      <c r="AZ7" s="211"/>
      <c r="BA7" s="211"/>
      <c r="BB7" s="177" t="s">
        <v>3</v>
      </c>
      <c r="BC7" s="177"/>
      <c r="BD7" s="211"/>
      <c r="BE7" s="211"/>
      <c r="BF7" s="211"/>
      <c r="BG7" s="211"/>
      <c r="BH7" s="177" t="s">
        <v>4</v>
      </c>
      <c r="BI7" s="177"/>
      <c r="BJ7" s="211"/>
      <c r="BK7" s="211"/>
      <c r="BL7" s="211"/>
      <c r="BM7" s="211"/>
      <c r="BN7" s="96" t="s">
        <v>5</v>
      </c>
      <c r="BO7" s="303"/>
      <c r="BR7" s="27" t="s">
        <v>87</v>
      </c>
    </row>
    <row r="8" spans="1:70" s="3" customFormat="1" ht="23.45" customHeight="1">
      <c r="A8" s="272"/>
      <c r="B8" s="273"/>
      <c r="C8" s="273"/>
      <c r="D8" s="273"/>
      <c r="E8" s="273"/>
      <c r="F8" s="274"/>
      <c r="G8" s="281"/>
      <c r="H8" s="282"/>
      <c r="I8" s="282"/>
      <c r="J8" s="282"/>
      <c r="K8" s="282"/>
      <c r="L8" s="282"/>
      <c r="M8" s="282"/>
      <c r="N8" s="282"/>
      <c r="O8" s="282"/>
      <c r="P8" s="282"/>
      <c r="Q8" s="282"/>
      <c r="R8" s="282"/>
      <c r="S8" s="282"/>
      <c r="T8" s="282"/>
      <c r="U8" s="282"/>
      <c r="V8" s="282"/>
      <c r="W8" s="282"/>
      <c r="X8" s="283"/>
      <c r="Y8" s="281"/>
      <c r="Z8" s="282"/>
      <c r="AA8" s="282"/>
      <c r="AB8" s="282"/>
      <c r="AC8" s="282"/>
      <c r="AD8" s="282"/>
      <c r="AE8" s="282"/>
      <c r="AF8" s="282"/>
      <c r="AG8" s="282"/>
      <c r="AH8" s="282"/>
      <c r="AI8" s="282"/>
      <c r="AJ8" s="282"/>
      <c r="AK8" s="282"/>
      <c r="AL8" s="282"/>
      <c r="AM8" s="282"/>
      <c r="AN8" s="282"/>
      <c r="AO8" s="282"/>
      <c r="AP8" s="283"/>
      <c r="AQ8" s="284"/>
      <c r="AR8" s="284"/>
      <c r="AS8" s="284"/>
      <c r="AT8" s="287"/>
      <c r="AU8" s="288"/>
      <c r="AV8" s="288"/>
      <c r="AW8" s="288"/>
      <c r="AX8" s="169"/>
      <c r="AY8" s="169"/>
      <c r="AZ8" s="169"/>
      <c r="BA8" s="169"/>
      <c r="BC8" s="4" t="s">
        <v>6</v>
      </c>
      <c r="BD8" s="4" t="s">
        <v>9</v>
      </c>
      <c r="BE8" s="4"/>
      <c r="BF8" s="168"/>
      <c r="BG8" s="168"/>
      <c r="BH8" s="168"/>
      <c r="BI8" s="168"/>
      <c r="BJ8" s="168"/>
      <c r="BK8" s="168"/>
      <c r="BL8" s="168"/>
      <c r="BM8" s="4" t="s">
        <v>8</v>
      </c>
      <c r="BN8" s="4"/>
      <c r="BO8" s="5" t="s">
        <v>7</v>
      </c>
      <c r="BR8" s="27" t="s">
        <v>88</v>
      </c>
    </row>
    <row r="9" spans="1:70" s="3" customFormat="1" ht="15" customHeight="1">
      <c r="A9" s="272"/>
      <c r="B9" s="273"/>
      <c r="C9" s="273"/>
      <c r="D9" s="273"/>
      <c r="E9" s="273"/>
      <c r="F9" s="274"/>
      <c r="G9" s="289" t="s">
        <v>94</v>
      </c>
      <c r="H9" s="289"/>
      <c r="I9" s="289"/>
      <c r="J9" s="289"/>
      <c r="K9" s="289"/>
      <c r="L9" s="289"/>
      <c r="M9" s="289"/>
      <c r="N9" s="289"/>
      <c r="O9" s="289"/>
      <c r="P9" s="289"/>
      <c r="Q9" s="289"/>
      <c r="R9" s="289"/>
      <c r="S9" s="289"/>
      <c r="T9" s="289"/>
      <c r="U9" s="289"/>
      <c r="V9" s="289"/>
      <c r="W9" s="289"/>
      <c r="X9" s="289"/>
      <c r="Y9" s="290" t="str">
        <f>IF(BR2="印刷用","有 ・ 無","")</f>
        <v/>
      </c>
      <c r="Z9" s="290"/>
      <c r="AA9" s="290"/>
      <c r="AB9" s="290"/>
      <c r="AC9" s="290"/>
      <c r="AD9" s="290"/>
      <c r="AE9" s="290"/>
      <c r="AF9" s="291" t="s">
        <v>68</v>
      </c>
      <c r="AG9" s="292"/>
      <c r="AH9" s="292"/>
      <c r="AI9" s="292"/>
      <c r="AJ9" s="292"/>
      <c r="AK9" s="292"/>
      <c r="AL9" s="292"/>
      <c r="AM9" s="292"/>
      <c r="AN9" s="292"/>
      <c r="AO9" s="292"/>
      <c r="AP9" s="293"/>
      <c r="AQ9" s="297"/>
      <c r="AR9" s="298"/>
      <c r="AS9" s="298"/>
      <c r="AT9" s="298"/>
      <c r="AU9" s="298"/>
      <c r="AV9" s="298"/>
      <c r="AW9" s="298"/>
      <c r="AX9" s="298"/>
      <c r="AY9" s="298"/>
      <c r="AZ9" s="298"/>
      <c r="BA9" s="298"/>
      <c r="BB9" s="298"/>
      <c r="BC9" s="298"/>
      <c r="BD9" s="298"/>
      <c r="BE9" s="298"/>
      <c r="BF9" s="298"/>
      <c r="BG9" s="298"/>
      <c r="BH9" s="298"/>
      <c r="BI9" s="298"/>
      <c r="BJ9" s="298"/>
      <c r="BK9" s="298"/>
      <c r="BL9" s="298"/>
      <c r="BM9" s="298"/>
      <c r="BN9" s="298"/>
      <c r="BO9" s="299"/>
      <c r="BR9" s="27"/>
    </row>
    <row r="10" spans="1:70" s="3" customFormat="1" ht="15" customHeight="1">
      <c r="A10" s="275"/>
      <c r="B10" s="276"/>
      <c r="C10" s="276"/>
      <c r="D10" s="276"/>
      <c r="E10" s="276"/>
      <c r="F10" s="277"/>
      <c r="G10" s="289"/>
      <c r="H10" s="289"/>
      <c r="I10" s="289"/>
      <c r="J10" s="289"/>
      <c r="K10" s="289"/>
      <c r="L10" s="289"/>
      <c r="M10" s="289"/>
      <c r="N10" s="289"/>
      <c r="O10" s="289"/>
      <c r="P10" s="289"/>
      <c r="Q10" s="289"/>
      <c r="R10" s="289"/>
      <c r="S10" s="289"/>
      <c r="T10" s="289"/>
      <c r="U10" s="289"/>
      <c r="V10" s="289"/>
      <c r="W10" s="289"/>
      <c r="X10" s="289"/>
      <c r="Y10" s="290"/>
      <c r="Z10" s="290"/>
      <c r="AA10" s="290"/>
      <c r="AB10" s="290"/>
      <c r="AC10" s="290"/>
      <c r="AD10" s="290"/>
      <c r="AE10" s="290"/>
      <c r="AF10" s="294"/>
      <c r="AG10" s="295"/>
      <c r="AH10" s="295"/>
      <c r="AI10" s="295"/>
      <c r="AJ10" s="295"/>
      <c r="AK10" s="295"/>
      <c r="AL10" s="295"/>
      <c r="AM10" s="295"/>
      <c r="AN10" s="295"/>
      <c r="AO10" s="295"/>
      <c r="AP10" s="296"/>
      <c r="AQ10" s="300"/>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2"/>
      <c r="BR10" s="27" t="s">
        <v>89</v>
      </c>
    </row>
    <row r="11" spans="1:70" s="3" customFormat="1" ht="15" customHeight="1">
      <c r="A11" s="269" t="s">
        <v>105</v>
      </c>
      <c r="B11" s="270"/>
      <c r="C11" s="270"/>
      <c r="D11" s="270"/>
      <c r="E11" s="270"/>
      <c r="F11" s="271"/>
      <c r="G11" s="239" t="s">
        <v>10</v>
      </c>
      <c r="H11" s="240"/>
      <c r="I11" s="240"/>
      <c r="J11" s="128"/>
      <c r="K11" s="128"/>
      <c r="L11" s="128"/>
      <c r="M11" s="128"/>
      <c r="N11" s="128"/>
      <c r="O11" s="6" t="s">
        <v>12</v>
      </c>
      <c r="P11" s="128"/>
      <c r="Q11" s="128"/>
      <c r="R11" s="128"/>
      <c r="S11" s="128"/>
      <c r="T11" s="128"/>
      <c r="U11" s="128"/>
      <c r="V11" s="128"/>
      <c r="W11" s="128"/>
      <c r="X11" s="128"/>
      <c r="Y11" s="7"/>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c r="BJ11" s="253"/>
      <c r="BK11" s="253"/>
      <c r="BL11" s="253"/>
      <c r="BM11" s="253"/>
      <c r="BN11" s="253"/>
      <c r="BO11" s="254"/>
      <c r="BR11" s="27" t="s">
        <v>90</v>
      </c>
    </row>
    <row r="12" spans="1:70" s="3" customFormat="1" ht="15" customHeight="1">
      <c r="A12" s="272"/>
      <c r="B12" s="273"/>
      <c r="C12" s="273"/>
      <c r="D12" s="273"/>
      <c r="E12" s="273"/>
      <c r="F12" s="274"/>
      <c r="G12" s="243"/>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4"/>
      <c r="AL12" s="244"/>
      <c r="AM12" s="244"/>
      <c r="AN12" s="244"/>
      <c r="AO12" s="244"/>
      <c r="AP12" s="244"/>
      <c r="AQ12" s="244"/>
      <c r="AR12" s="244"/>
      <c r="AS12" s="244"/>
      <c r="AT12" s="244"/>
      <c r="AU12" s="244"/>
      <c r="AV12" s="244"/>
      <c r="AW12" s="244"/>
      <c r="AX12" s="244"/>
      <c r="AY12" s="244"/>
      <c r="AZ12" s="244"/>
      <c r="BA12" s="244"/>
      <c r="BB12" s="244"/>
      <c r="BC12" s="244"/>
      <c r="BD12" s="244"/>
      <c r="BE12" s="244"/>
      <c r="BF12" s="244"/>
      <c r="BG12" s="244"/>
      <c r="BH12" s="244"/>
      <c r="BI12" s="244"/>
      <c r="BJ12" s="244"/>
      <c r="BK12" s="244"/>
      <c r="BL12" s="244"/>
      <c r="BM12" s="244"/>
      <c r="BN12" s="244"/>
      <c r="BO12" s="245"/>
      <c r="BR12" s="28"/>
    </row>
    <row r="13" spans="1:70" s="3" customFormat="1" ht="15" customHeight="1">
      <c r="A13" s="275"/>
      <c r="B13" s="276"/>
      <c r="C13" s="276"/>
      <c r="D13" s="276"/>
      <c r="E13" s="276"/>
      <c r="F13" s="277"/>
      <c r="G13" s="250"/>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8"/>
      <c r="AG13" s="8"/>
      <c r="AH13" s="8"/>
      <c r="AI13" s="8"/>
      <c r="AJ13" s="8"/>
      <c r="AK13" s="8"/>
      <c r="AL13" s="8"/>
      <c r="AM13" s="8"/>
      <c r="AP13" s="9"/>
      <c r="AQ13" s="9"/>
      <c r="AR13" s="9" t="s">
        <v>104</v>
      </c>
      <c r="AS13" s="10" t="s">
        <v>6</v>
      </c>
      <c r="AT13" s="97"/>
      <c r="AU13" s="97"/>
      <c r="AV13" s="97"/>
      <c r="AW13" s="97"/>
      <c r="AX13" s="97"/>
      <c r="AY13" s="10" t="s">
        <v>7</v>
      </c>
      <c r="AZ13" s="97"/>
      <c r="BA13" s="97"/>
      <c r="BB13" s="97"/>
      <c r="BC13" s="97"/>
      <c r="BD13" s="97"/>
      <c r="BE13" s="10" t="s">
        <v>11</v>
      </c>
      <c r="BF13" s="97"/>
      <c r="BG13" s="97"/>
      <c r="BH13" s="97"/>
      <c r="BI13" s="97"/>
      <c r="BJ13" s="97"/>
      <c r="BK13" s="97"/>
      <c r="BL13" s="97"/>
      <c r="BM13" s="97"/>
      <c r="BN13" s="97"/>
      <c r="BO13" s="98"/>
      <c r="BR13" s="27" t="s">
        <v>91</v>
      </c>
    </row>
    <row r="14" spans="1:70" s="3" customFormat="1" ht="15" customHeight="1" thickBot="1">
      <c r="A14" s="144" t="s">
        <v>111</v>
      </c>
      <c r="B14" s="231"/>
      <c r="C14" s="231"/>
      <c r="D14" s="231"/>
      <c r="E14" s="231"/>
      <c r="F14" s="232"/>
      <c r="G14" s="239" t="s">
        <v>15</v>
      </c>
      <c r="H14" s="240"/>
      <c r="I14" s="240"/>
      <c r="J14" s="240"/>
      <c r="K14" s="240"/>
      <c r="L14" s="239" t="s">
        <v>10</v>
      </c>
      <c r="M14" s="240"/>
      <c r="N14" s="240"/>
      <c r="O14" s="128"/>
      <c r="P14" s="128"/>
      <c r="Q14" s="128"/>
      <c r="R14" s="128"/>
      <c r="S14" s="128"/>
      <c r="T14" s="6" t="s">
        <v>12</v>
      </c>
      <c r="U14" s="128"/>
      <c r="V14" s="128"/>
      <c r="W14" s="128"/>
      <c r="X14" s="128"/>
      <c r="Y14" s="128"/>
      <c r="Z14" s="128"/>
      <c r="AA14" s="128"/>
      <c r="AB14" s="7"/>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9"/>
      <c r="BR14" s="27" t="s">
        <v>92</v>
      </c>
    </row>
    <row r="15" spans="1:70" s="3" customFormat="1" ht="15" customHeight="1" thickBot="1">
      <c r="A15" s="233"/>
      <c r="B15" s="234"/>
      <c r="C15" s="234"/>
      <c r="D15" s="234"/>
      <c r="E15" s="234"/>
      <c r="F15" s="235"/>
      <c r="G15" s="241"/>
      <c r="H15" s="242"/>
      <c r="I15" s="242"/>
      <c r="J15" s="242"/>
      <c r="K15" s="242"/>
      <c r="L15" s="243"/>
      <c r="M15" s="244"/>
      <c r="N15" s="244"/>
      <c r="O15" s="244"/>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c r="AY15" s="244"/>
      <c r="AZ15" s="244"/>
      <c r="BA15" s="244"/>
      <c r="BB15" s="244"/>
      <c r="BC15" s="244"/>
      <c r="BD15" s="244"/>
      <c r="BE15" s="244"/>
      <c r="BF15" s="244"/>
      <c r="BG15" s="244"/>
      <c r="BH15" s="244"/>
      <c r="BI15" s="244"/>
      <c r="BJ15" s="244"/>
      <c r="BK15" s="244"/>
      <c r="BL15" s="244"/>
      <c r="BM15" s="244"/>
      <c r="BN15" s="244"/>
      <c r="BO15" s="245"/>
      <c r="BR15" s="35" t="s">
        <v>160</v>
      </c>
    </row>
    <row r="16" spans="1:70" s="3" customFormat="1" ht="15" customHeight="1">
      <c r="A16" s="233"/>
      <c r="B16" s="234"/>
      <c r="C16" s="234"/>
      <c r="D16" s="234"/>
      <c r="E16" s="234"/>
      <c r="F16" s="235"/>
      <c r="G16" s="239" t="s">
        <v>14</v>
      </c>
      <c r="H16" s="240"/>
      <c r="I16" s="240"/>
      <c r="J16" s="240"/>
      <c r="K16" s="246"/>
      <c r="L16" s="249"/>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c r="AJ16" s="128"/>
      <c r="AK16" s="128"/>
      <c r="AL16" s="128"/>
      <c r="AM16" s="128"/>
      <c r="AN16" s="128"/>
      <c r="AO16" s="128"/>
      <c r="AP16" s="128"/>
      <c r="AQ16" s="128"/>
      <c r="AR16" s="128"/>
      <c r="AS16" s="128"/>
      <c r="AT16" s="128"/>
      <c r="AU16" s="128"/>
      <c r="AV16" s="128"/>
      <c r="AW16" s="128"/>
      <c r="AX16" s="128"/>
      <c r="AY16" s="128"/>
      <c r="AZ16" s="128"/>
      <c r="BA16" s="128"/>
      <c r="BB16" s="128"/>
      <c r="BC16" s="128"/>
      <c r="BD16" s="128"/>
      <c r="BE16" s="128"/>
      <c r="BF16" s="128"/>
      <c r="BG16" s="128"/>
      <c r="BH16" s="128"/>
      <c r="BI16" s="128"/>
      <c r="BJ16" s="128"/>
      <c r="BK16" s="128"/>
      <c r="BL16" s="128"/>
      <c r="BM16" s="128"/>
      <c r="BN16" s="128"/>
      <c r="BO16" s="129"/>
      <c r="BR16" s="36" t="s">
        <v>159</v>
      </c>
    </row>
    <row r="17" spans="1:70" s="3" customFormat="1" ht="15" customHeight="1">
      <c r="A17" s="233"/>
      <c r="B17" s="234"/>
      <c r="C17" s="234"/>
      <c r="D17" s="234"/>
      <c r="E17" s="234"/>
      <c r="F17" s="235"/>
      <c r="G17" s="247"/>
      <c r="H17" s="135"/>
      <c r="I17" s="135"/>
      <c r="J17" s="135"/>
      <c r="K17" s="248"/>
      <c r="L17" s="250"/>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51"/>
      <c r="AK17" s="251"/>
      <c r="AL17" s="251"/>
      <c r="AM17" s="251"/>
      <c r="AN17" s="251"/>
      <c r="AO17" s="251"/>
      <c r="AP17" s="251"/>
      <c r="AQ17" s="251"/>
      <c r="AR17" s="251"/>
      <c r="AS17" s="251"/>
      <c r="AT17" s="251"/>
      <c r="AU17" s="251"/>
      <c r="AV17" s="251"/>
      <c r="AW17" s="251"/>
      <c r="AX17" s="251"/>
      <c r="AY17" s="251"/>
      <c r="AZ17" s="251"/>
      <c r="BA17" s="251"/>
      <c r="BB17" s="251"/>
      <c r="BC17" s="251"/>
      <c r="BD17" s="251"/>
      <c r="BE17" s="251"/>
      <c r="BF17" s="251"/>
      <c r="BG17" s="251"/>
      <c r="BH17" s="251"/>
      <c r="BI17" s="251"/>
      <c r="BJ17" s="251"/>
      <c r="BK17" s="251"/>
      <c r="BL17" s="251"/>
      <c r="BM17" s="251"/>
      <c r="BN17" s="251"/>
      <c r="BO17" s="252"/>
      <c r="BR17"/>
    </row>
    <row r="18" spans="1:70" s="3" customFormat="1" ht="15" customHeight="1">
      <c r="A18" s="233"/>
      <c r="B18" s="234"/>
      <c r="C18" s="234"/>
      <c r="D18" s="234"/>
      <c r="E18" s="234"/>
      <c r="F18" s="235"/>
      <c r="G18" s="239" t="s">
        <v>16</v>
      </c>
      <c r="H18" s="157"/>
      <c r="I18" s="157"/>
      <c r="J18" s="157"/>
      <c r="K18" s="255"/>
      <c r="L18" s="259" t="s">
        <v>20</v>
      </c>
      <c r="M18" s="260"/>
      <c r="N18" s="260"/>
      <c r="O18" s="260"/>
      <c r="P18" s="260"/>
      <c r="Q18" s="260"/>
      <c r="R18" s="260"/>
      <c r="S18" s="128"/>
      <c r="T18" s="128"/>
      <c r="U18" s="128"/>
      <c r="V18" s="128"/>
      <c r="W18" s="128"/>
      <c r="X18" s="128"/>
      <c r="Y18" s="128"/>
      <c r="Z18" s="128"/>
      <c r="AA18" s="128"/>
      <c r="AB18" s="128"/>
      <c r="AC18" s="128"/>
      <c r="AD18" s="128"/>
      <c r="AE18" s="128"/>
      <c r="AF18" s="128"/>
      <c r="AG18" s="128"/>
      <c r="AH18" s="128"/>
      <c r="AI18" s="128"/>
      <c r="AJ18" s="128"/>
      <c r="AK18" s="128"/>
      <c r="AL18" s="128"/>
      <c r="AM18" s="128"/>
      <c r="AN18" s="128"/>
      <c r="AO18" s="128"/>
      <c r="AP18" s="128"/>
      <c r="AQ18" s="128"/>
      <c r="AR18" s="128"/>
      <c r="AS18" s="128"/>
      <c r="AT18" s="128"/>
      <c r="AU18" s="128"/>
      <c r="AV18" s="128"/>
      <c r="AW18" s="128"/>
      <c r="AX18" s="128"/>
      <c r="AY18" s="128"/>
      <c r="AZ18" s="128"/>
      <c r="BA18" s="128"/>
      <c r="BB18" s="128"/>
      <c r="BC18" s="128"/>
      <c r="BD18" s="128"/>
      <c r="BE18" s="128"/>
      <c r="BF18" s="128"/>
      <c r="BG18" s="128"/>
      <c r="BH18" s="128"/>
      <c r="BI18" s="128"/>
      <c r="BJ18" s="128"/>
      <c r="BK18" s="128"/>
      <c r="BL18" s="128"/>
      <c r="BM18" s="128"/>
      <c r="BN18" s="128"/>
      <c r="BO18" s="129"/>
      <c r="BR18"/>
    </row>
    <row r="19" spans="1:70" s="3" customFormat="1" ht="15" customHeight="1">
      <c r="A19" s="236"/>
      <c r="B19" s="237"/>
      <c r="C19" s="237"/>
      <c r="D19" s="237"/>
      <c r="E19" s="237"/>
      <c r="F19" s="238"/>
      <c r="G19" s="256"/>
      <c r="H19" s="257"/>
      <c r="I19" s="257"/>
      <c r="J19" s="257"/>
      <c r="K19" s="258"/>
      <c r="L19" s="261" t="s">
        <v>17</v>
      </c>
      <c r="M19" s="262"/>
      <c r="N19" s="262"/>
      <c r="O19" s="262"/>
      <c r="P19" s="262"/>
      <c r="Q19" s="262"/>
      <c r="R19" s="262"/>
      <c r="S19" s="251"/>
      <c r="T19" s="251"/>
      <c r="U19" s="251"/>
      <c r="V19" s="251"/>
      <c r="W19" s="251"/>
      <c r="X19" s="251"/>
      <c r="Y19" s="251"/>
      <c r="Z19" s="251"/>
      <c r="AA19" s="251"/>
      <c r="AB19" s="251"/>
      <c r="AC19" s="251"/>
      <c r="AD19" s="251"/>
      <c r="AE19" s="251"/>
      <c r="AF19" s="251"/>
      <c r="AG19" s="251"/>
      <c r="AH19" s="251"/>
      <c r="AI19" s="251"/>
      <c r="AJ19" s="251"/>
      <c r="AK19" s="251"/>
      <c r="AL19" s="251"/>
      <c r="AM19" s="251"/>
      <c r="AN19" s="251"/>
      <c r="AO19" s="135" t="s">
        <v>13</v>
      </c>
      <c r="AP19" s="135"/>
      <c r="AQ19" s="135"/>
      <c r="AR19" s="135"/>
      <c r="AS19" s="10" t="s">
        <v>6</v>
      </c>
      <c r="AT19" s="97"/>
      <c r="AU19" s="97"/>
      <c r="AV19" s="97"/>
      <c r="AW19" s="97"/>
      <c r="AX19" s="97"/>
      <c r="AY19" s="10" t="s">
        <v>7</v>
      </c>
      <c r="AZ19" s="97"/>
      <c r="BA19" s="97"/>
      <c r="BB19" s="97"/>
      <c r="BC19" s="97"/>
      <c r="BD19" s="97"/>
      <c r="BE19" s="10" t="s">
        <v>11</v>
      </c>
      <c r="BF19" s="97"/>
      <c r="BG19" s="97"/>
      <c r="BH19" s="97"/>
      <c r="BI19" s="97"/>
      <c r="BJ19" s="97"/>
      <c r="BK19" s="97"/>
      <c r="BL19" s="97"/>
      <c r="BM19" s="97"/>
      <c r="BN19" s="97"/>
      <c r="BO19" s="98"/>
      <c r="BR19"/>
    </row>
    <row r="20" spans="1:70" s="3" customFormat="1" ht="19.5" customHeight="1">
      <c r="A20" s="318" t="s">
        <v>96</v>
      </c>
      <c r="B20" s="319"/>
      <c r="C20" s="320"/>
      <c r="D20" s="219" t="s">
        <v>41</v>
      </c>
      <c r="E20" s="113"/>
      <c r="F20" s="114"/>
      <c r="G20" s="216" t="s">
        <v>40</v>
      </c>
      <c r="H20" s="217"/>
      <c r="I20" s="217"/>
      <c r="J20" s="217"/>
      <c r="K20" s="217"/>
      <c r="L20" s="217"/>
      <c r="M20" s="217"/>
      <c r="N20" s="217"/>
      <c r="O20" s="217"/>
      <c r="P20" s="217"/>
      <c r="Q20" s="217"/>
      <c r="R20" s="217"/>
      <c r="S20" s="217"/>
      <c r="T20" s="217"/>
      <c r="U20" s="217"/>
      <c r="V20" s="217"/>
      <c r="W20" s="217"/>
      <c r="X20" s="217"/>
      <c r="Y20" s="217"/>
      <c r="Z20" s="217"/>
      <c r="AA20" s="217"/>
      <c r="AB20" s="217"/>
      <c r="AC20" s="230"/>
      <c r="AD20" s="227"/>
      <c r="AE20" s="227"/>
      <c r="AF20" s="227"/>
      <c r="AG20" s="227"/>
      <c r="AH20" s="226" t="s">
        <v>3</v>
      </c>
      <c r="AI20" s="226"/>
      <c r="AJ20" s="227"/>
      <c r="AK20" s="227"/>
      <c r="AL20" s="226" t="s">
        <v>4</v>
      </c>
      <c r="AM20" s="226"/>
      <c r="AN20" s="226" t="s">
        <v>18</v>
      </c>
      <c r="AO20" s="226"/>
      <c r="AP20" s="227"/>
      <c r="AQ20" s="227"/>
      <c r="AR20" s="227"/>
      <c r="AS20" s="227"/>
      <c r="AT20" s="227"/>
      <c r="AU20" s="224" t="s">
        <v>3</v>
      </c>
      <c r="AV20" s="224"/>
      <c r="AW20" s="228"/>
      <c r="AX20" s="228"/>
      <c r="AY20" s="224" t="s">
        <v>19</v>
      </c>
      <c r="AZ20" s="229"/>
      <c r="BA20" s="222" t="s">
        <v>39</v>
      </c>
      <c r="BB20" s="143"/>
      <c r="BC20" s="143"/>
      <c r="BD20" s="223"/>
      <c r="BE20" s="223"/>
      <c r="BF20" s="223"/>
      <c r="BG20" s="224" t="s">
        <v>3</v>
      </c>
      <c r="BH20" s="224"/>
      <c r="BI20" s="223"/>
      <c r="BJ20" s="223"/>
      <c r="BK20" s="223"/>
      <c r="BL20" s="224" t="s">
        <v>30</v>
      </c>
      <c r="BM20" s="224"/>
      <c r="BN20" s="224"/>
      <c r="BO20" s="225"/>
      <c r="BR20"/>
    </row>
    <row r="21" spans="1:70" s="3" customFormat="1" ht="19.5" customHeight="1">
      <c r="A21" s="321"/>
      <c r="B21" s="322"/>
      <c r="C21" s="323"/>
      <c r="D21" s="220"/>
      <c r="E21" s="119"/>
      <c r="F21" s="221"/>
      <c r="G21" s="165" t="s">
        <v>46</v>
      </c>
      <c r="H21" s="165"/>
      <c r="I21" s="165"/>
      <c r="J21" s="165"/>
      <c r="K21" s="165"/>
      <c r="L21" s="165"/>
      <c r="M21" s="165"/>
      <c r="N21" s="165"/>
      <c r="O21" s="165"/>
      <c r="P21" s="165"/>
      <c r="Q21" s="165"/>
      <c r="R21" s="165"/>
      <c r="S21" s="165"/>
      <c r="T21" s="165"/>
      <c r="U21" s="165"/>
      <c r="V21" s="165"/>
      <c r="W21" s="165"/>
      <c r="X21" s="165"/>
      <c r="Y21" s="165"/>
      <c r="Z21" s="165"/>
      <c r="AA21" s="165"/>
      <c r="AB21" s="166"/>
      <c r="AC21" s="167"/>
      <c r="AD21" s="168"/>
      <c r="AE21" s="168"/>
      <c r="AF21" s="168"/>
      <c r="AG21" s="168"/>
      <c r="AH21" s="168"/>
      <c r="AI21" s="168"/>
      <c r="AJ21" s="168"/>
      <c r="AK21" s="168"/>
      <c r="AL21" s="169" t="s">
        <v>3</v>
      </c>
      <c r="AM21" s="169"/>
      <c r="AN21" s="168"/>
      <c r="AO21" s="168"/>
      <c r="AP21" s="168"/>
      <c r="AQ21" s="168"/>
      <c r="AR21" s="170" t="s">
        <v>4</v>
      </c>
      <c r="AS21" s="170"/>
      <c r="AT21" s="170"/>
      <c r="AU21" s="97"/>
      <c r="AV21" s="97"/>
      <c r="AW21" s="97"/>
      <c r="AX21" s="97"/>
      <c r="AY21" s="171" t="s">
        <v>5</v>
      </c>
      <c r="AZ21" s="182"/>
      <c r="BA21" s="183"/>
      <c r="BB21" s="171"/>
      <c r="BC21" s="171"/>
      <c r="BD21" s="171"/>
      <c r="BE21" s="171"/>
      <c r="BF21" s="171"/>
      <c r="BG21" s="171"/>
      <c r="BH21" s="171"/>
      <c r="BI21" s="171"/>
      <c r="BJ21" s="171"/>
      <c r="BK21" s="171"/>
      <c r="BL21" s="171"/>
      <c r="BM21" s="171"/>
      <c r="BN21" s="171"/>
      <c r="BO21" s="184"/>
      <c r="BR21"/>
    </row>
    <row r="22" spans="1:70" s="3" customFormat="1" ht="27.75" customHeight="1">
      <c r="A22" s="321"/>
      <c r="B22" s="322"/>
      <c r="C22" s="323"/>
      <c r="D22" s="215" t="s">
        <v>42</v>
      </c>
      <c r="E22" s="215"/>
      <c r="F22" s="215"/>
      <c r="G22" s="216" t="s">
        <v>48</v>
      </c>
      <c r="H22" s="217"/>
      <c r="I22" s="217"/>
      <c r="J22" s="217"/>
      <c r="K22" s="217"/>
      <c r="L22" s="217"/>
      <c r="M22" s="217"/>
      <c r="N22" s="217"/>
      <c r="O22" s="217"/>
      <c r="P22" s="217"/>
      <c r="Q22" s="217"/>
      <c r="R22" s="217"/>
      <c r="S22" s="217"/>
      <c r="T22" s="217"/>
      <c r="U22" s="217"/>
      <c r="V22" s="217"/>
      <c r="W22" s="217"/>
      <c r="X22" s="217"/>
      <c r="Y22" s="217"/>
      <c r="Z22" s="217"/>
      <c r="AA22" s="217"/>
      <c r="AB22" s="217"/>
      <c r="AC22" s="218"/>
      <c r="AD22" s="211"/>
      <c r="AE22" s="211"/>
      <c r="AF22" s="211"/>
      <c r="AG22" s="211"/>
      <c r="AH22" s="177" t="s">
        <v>3</v>
      </c>
      <c r="AI22" s="177"/>
      <c r="AJ22" s="211"/>
      <c r="AK22" s="211"/>
      <c r="AL22" s="177" t="s">
        <v>4</v>
      </c>
      <c r="AM22" s="177"/>
      <c r="AN22" s="177" t="s">
        <v>18</v>
      </c>
      <c r="AO22" s="177"/>
      <c r="AP22" s="211"/>
      <c r="AQ22" s="211"/>
      <c r="AR22" s="211"/>
      <c r="AS22" s="211"/>
      <c r="AT22" s="211"/>
      <c r="AU22" s="127" t="s">
        <v>3</v>
      </c>
      <c r="AV22" s="127"/>
      <c r="AW22" s="212"/>
      <c r="AX22" s="212"/>
      <c r="AY22" s="127" t="s">
        <v>19</v>
      </c>
      <c r="AZ22" s="213"/>
      <c r="BA22" s="190" t="s">
        <v>39</v>
      </c>
      <c r="BB22" s="190"/>
      <c r="BC22" s="190"/>
      <c r="BD22" s="52"/>
      <c r="BE22" s="52"/>
      <c r="BF22" s="52"/>
      <c r="BG22" s="127" t="s">
        <v>3</v>
      </c>
      <c r="BH22" s="127"/>
      <c r="BI22" s="52"/>
      <c r="BJ22" s="52"/>
      <c r="BK22" s="52"/>
      <c r="BL22" s="127" t="s">
        <v>30</v>
      </c>
      <c r="BM22" s="127"/>
      <c r="BN22" s="127"/>
      <c r="BO22" s="192"/>
      <c r="BR22"/>
    </row>
    <row r="23" spans="1:70" s="3" customFormat="1" ht="24.75" customHeight="1">
      <c r="A23" s="321"/>
      <c r="B23" s="322"/>
      <c r="C23" s="323"/>
      <c r="D23" s="193" t="s">
        <v>43</v>
      </c>
      <c r="E23" s="194"/>
      <c r="F23" s="195"/>
      <c r="G23" s="202" t="s">
        <v>49</v>
      </c>
      <c r="H23" s="202"/>
      <c r="I23" s="202"/>
      <c r="J23" s="202"/>
      <c r="K23" s="202"/>
      <c r="L23" s="202"/>
      <c r="M23" s="202"/>
      <c r="N23" s="202"/>
      <c r="O23" s="202"/>
      <c r="P23" s="202"/>
      <c r="Q23" s="202"/>
      <c r="R23" s="203"/>
      <c r="S23" s="206" t="s">
        <v>47</v>
      </c>
      <c r="T23" s="207"/>
      <c r="U23" s="207"/>
      <c r="V23" s="207"/>
      <c r="W23" s="207"/>
      <c r="X23" s="207"/>
      <c r="Y23" s="207"/>
      <c r="Z23" s="207"/>
      <c r="AA23" s="207"/>
      <c r="AB23" s="207"/>
      <c r="AC23" s="208"/>
      <c r="AD23" s="209"/>
      <c r="AE23" s="209"/>
      <c r="AF23" s="209"/>
      <c r="AG23" s="209"/>
      <c r="AH23" s="210" t="s">
        <v>3</v>
      </c>
      <c r="AI23" s="210"/>
      <c r="AJ23" s="209"/>
      <c r="AK23" s="209"/>
      <c r="AL23" s="210" t="s">
        <v>4</v>
      </c>
      <c r="AM23" s="210"/>
      <c r="AN23" s="210" t="s">
        <v>18</v>
      </c>
      <c r="AO23" s="210"/>
      <c r="AP23" s="209"/>
      <c r="AQ23" s="209"/>
      <c r="AR23" s="209"/>
      <c r="AS23" s="209"/>
      <c r="AT23" s="209"/>
      <c r="AU23" s="186" t="s">
        <v>3</v>
      </c>
      <c r="AV23" s="186"/>
      <c r="AW23" s="185"/>
      <c r="AX23" s="185"/>
      <c r="AY23" s="186" t="s">
        <v>19</v>
      </c>
      <c r="AZ23" s="187"/>
      <c r="BA23" s="189" t="s">
        <v>39</v>
      </c>
      <c r="BB23" s="190"/>
      <c r="BC23" s="190"/>
      <c r="BD23" s="52"/>
      <c r="BE23" s="52"/>
      <c r="BF23" s="52"/>
      <c r="BG23" s="127" t="s">
        <v>3</v>
      </c>
      <c r="BH23" s="127"/>
      <c r="BI23" s="52"/>
      <c r="BJ23" s="52"/>
      <c r="BK23" s="52"/>
      <c r="BL23" s="127" t="s">
        <v>30</v>
      </c>
      <c r="BM23" s="127"/>
      <c r="BN23" s="127"/>
      <c r="BO23" s="192"/>
      <c r="BR23"/>
    </row>
    <row r="24" spans="1:70" s="3" customFormat="1" ht="27.75" customHeight="1">
      <c r="A24" s="321"/>
      <c r="B24" s="322"/>
      <c r="C24" s="323"/>
      <c r="D24" s="196"/>
      <c r="E24" s="197"/>
      <c r="F24" s="198"/>
      <c r="G24" s="204"/>
      <c r="H24" s="204"/>
      <c r="I24" s="204"/>
      <c r="J24" s="204"/>
      <c r="K24" s="204"/>
      <c r="L24" s="204"/>
      <c r="M24" s="204"/>
      <c r="N24" s="204"/>
      <c r="O24" s="204"/>
      <c r="P24" s="204"/>
      <c r="Q24" s="204"/>
      <c r="R24" s="205"/>
      <c r="S24" s="214" t="s">
        <v>50</v>
      </c>
      <c r="T24" s="214"/>
      <c r="U24" s="214"/>
      <c r="V24" s="214"/>
      <c r="W24" s="214"/>
      <c r="X24" s="214"/>
      <c r="Y24" s="214"/>
      <c r="Z24" s="214"/>
      <c r="AA24" s="214"/>
      <c r="AB24" s="214"/>
      <c r="AC24" s="167"/>
      <c r="AD24" s="168"/>
      <c r="AE24" s="168"/>
      <c r="AF24" s="168"/>
      <c r="AG24" s="168"/>
      <c r="AH24" s="169" t="s">
        <v>3</v>
      </c>
      <c r="AI24" s="169"/>
      <c r="AJ24" s="168"/>
      <c r="AK24" s="168"/>
      <c r="AL24" s="169" t="s">
        <v>4</v>
      </c>
      <c r="AM24" s="169"/>
      <c r="AN24" s="169" t="s">
        <v>18</v>
      </c>
      <c r="AO24" s="169"/>
      <c r="AP24" s="168"/>
      <c r="AQ24" s="168"/>
      <c r="AR24" s="168"/>
      <c r="AS24" s="168"/>
      <c r="AT24" s="168"/>
      <c r="AU24" s="171" t="s">
        <v>3</v>
      </c>
      <c r="AV24" s="171"/>
      <c r="AW24" s="188"/>
      <c r="AX24" s="188"/>
      <c r="AY24" s="171" t="s">
        <v>4</v>
      </c>
      <c r="AZ24" s="182"/>
      <c r="BA24" s="191"/>
      <c r="BB24" s="170"/>
      <c r="BC24" s="170"/>
      <c r="BD24" s="97"/>
      <c r="BE24" s="97"/>
      <c r="BF24" s="97"/>
      <c r="BG24" s="171"/>
      <c r="BH24" s="171"/>
      <c r="BI24" s="97"/>
      <c r="BJ24" s="97"/>
      <c r="BK24" s="97"/>
      <c r="BL24" s="171"/>
      <c r="BM24" s="171"/>
      <c r="BN24" s="171"/>
      <c r="BO24" s="184"/>
      <c r="BR24"/>
    </row>
    <row r="25" spans="1:70" s="3" customFormat="1" ht="19.5" customHeight="1">
      <c r="A25" s="324"/>
      <c r="B25" s="325"/>
      <c r="C25" s="326"/>
      <c r="D25" s="199"/>
      <c r="E25" s="200"/>
      <c r="F25" s="201"/>
      <c r="G25" s="165" t="s">
        <v>46</v>
      </c>
      <c r="H25" s="165"/>
      <c r="I25" s="165"/>
      <c r="J25" s="165"/>
      <c r="K25" s="165"/>
      <c r="L25" s="165"/>
      <c r="M25" s="165"/>
      <c r="N25" s="165"/>
      <c r="O25" s="165"/>
      <c r="P25" s="165"/>
      <c r="Q25" s="165"/>
      <c r="R25" s="165"/>
      <c r="S25" s="165"/>
      <c r="T25" s="165"/>
      <c r="U25" s="165"/>
      <c r="V25" s="165"/>
      <c r="W25" s="165"/>
      <c r="X25" s="165"/>
      <c r="Y25" s="165"/>
      <c r="Z25" s="165"/>
      <c r="AA25" s="165"/>
      <c r="AB25" s="166"/>
      <c r="AC25" s="167"/>
      <c r="AD25" s="168"/>
      <c r="AE25" s="168"/>
      <c r="AF25" s="168"/>
      <c r="AG25" s="168"/>
      <c r="AH25" s="168"/>
      <c r="AI25" s="168"/>
      <c r="AJ25" s="168"/>
      <c r="AK25" s="168"/>
      <c r="AL25" s="169" t="s">
        <v>3</v>
      </c>
      <c r="AM25" s="169"/>
      <c r="AN25" s="168"/>
      <c r="AO25" s="168"/>
      <c r="AP25" s="168"/>
      <c r="AQ25" s="168"/>
      <c r="AR25" s="170" t="s">
        <v>4</v>
      </c>
      <c r="AS25" s="170"/>
      <c r="AT25" s="170"/>
      <c r="AU25" s="97"/>
      <c r="AV25" s="97"/>
      <c r="AW25" s="97"/>
      <c r="AX25" s="97"/>
      <c r="AY25" s="171" t="s">
        <v>5</v>
      </c>
      <c r="AZ25" s="182"/>
      <c r="BA25" s="183"/>
      <c r="BB25" s="171"/>
      <c r="BC25" s="171"/>
      <c r="BD25" s="171"/>
      <c r="BE25" s="171"/>
      <c r="BF25" s="171"/>
      <c r="BG25" s="171"/>
      <c r="BH25" s="171"/>
      <c r="BI25" s="171"/>
      <c r="BJ25" s="171"/>
      <c r="BK25" s="171"/>
      <c r="BL25" s="171"/>
      <c r="BM25" s="171"/>
      <c r="BN25" s="171"/>
      <c r="BO25" s="184"/>
      <c r="BR25"/>
    </row>
    <row r="26" spans="1:70" s="3" customFormat="1" ht="14.25" customHeight="1">
      <c r="A26" s="144" t="s">
        <v>58</v>
      </c>
      <c r="B26" s="145"/>
      <c r="C26" s="146"/>
      <c r="D26" s="153" t="s">
        <v>51</v>
      </c>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154"/>
      <c r="AM26" s="154"/>
      <c r="AN26" s="154"/>
      <c r="AO26" s="154"/>
      <c r="AP26" s="154"/>
      <c r="AQ26" s="154"/>
      <c r="AR26" s="154"/>
      <c r="AS26" s="154"/>
      <c r="AT26" s="154"/>
      <c r="AU26" s="154"/>
      <c r="AV26" s="154"/>
      <c r="AW26" s="154"/>
      <c r="AX26" s="154"/>
      <c r="AY26" s="154"/>
      <c r="AZ26" s="154"/>
      <c r="BA26" s="154"/>
      <c r="BB26" s="155"/>
      <c r="BC26" s="156" t="s">
        <v>86</v>
      </c>
      <c r="BD26" s="157"/>
      <c r="BE26" s="157"/>
      <c r="BF26" s="157"/>
      <c r="BG26" s="12" t="s">
        <v>6</v>
      </c>
      <c r="BH26" s="158"/>
      <c r="BI26" s="158"/>
      <c r="BJ26" s="158"/>
      <c r="BK26" s="158"/>
      <c r="BL26" s="158"/>
      <c r="BM26" s="12"/>
      <c r="BN26" s="12" t="s">
        <v>7</v>
      </c>
      <c r="BO26" s="13"/>
      <c r="BP26" s="14"/>
      <c r="BR26"/>
    </row>
    <row r="27" spans="1:70" s="3" customFormat="1" ht="15.75" customHeight="1">
      <c r="A27" s="147"/>
      <c r="B27" s="148"/>
      <c r="C27" s="149"/>
      <c r="D27" s="159" t="s">
        <v>33</v>
      </c>
      <c r="E27" s="159"/>
      <c r="F27" s="159"/>
      <c r="G27" s="159"/>
      <c r="H27" s="159"/>
      <c r="I27" s="159"/>
      <c r="J27" s="159"/>
      <c r="K27" s="159"/>
      <c r="L27" s="159"/>
      <c r="M27" s="159"/>
      <c r="N27" s="159"/>
      <c r="O27" s="159"/>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1"/>
      <c r="BC27" s="162"/>
      <c r="BD27" s="163"/>
      <c r="BE27" s="163"/>
      <c r="BF27" s="163"/>
      <c r="BG27" s="163"/>
      <c r="BH27" s="10" t="s">
        <v>11</v>
      </c>
      <c r="BI27" s="163"/>
      <c r="BJ27" s="163"/>
      <c r="BK27" s="163"/>
      <c r="BL27" s="163"/>
      <c r="BM27" s="163"/>
      <c r="BN27" s="163"/>
      <c r="BO27" s="164"/>
      <c r="BP27" s="14"/>
      <c r="BR27"/>
    </row>
    <row r="28" spans="1:70" s="3" customFormat="1" ht="15.75" customHeight="1">
      <c r="A28" s="147"/>
      <c r="B28" s="148"/>
      <c r="C28" s="149"/>
      <c r="D28" s="159" t="s">
        <v>32</v>
      </c>
      <c r="E28" s="159"/>
      <c r="F28" s="159"/>
      <c r="G28" s="159"/>
      <c r="H28" s="159"/>
      <c r="I28" s="159"/>
      <c r="J28" s="159"/>
      <c r="K28" s="159"/>
      <c r="L28" s="159"/>
      <c r="M28" s="159"/>
      <c r="N28" s="159"/>
      <c r="O28" s="159"/>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72" t="s">
        <v>95</v>
      </c>
      <c r="AY28" s="172"/>
      <c r="AZ28" s="172"/>
      <c r="BA28" s="172"/>
      <c r="BB28" s="173"/>
      <c r="BC28" s="176"/>
      <c r="BD28" s="177"/>
      <c r="BE28" s="177"/>
      <c r="BF28" s="177"/>
      <c r="BG28" s="177"/>
      <c r="BH28" s="177"/>
      <c r="BI28" s="177"/>
      <c r="BJ28" s="177"/>
      <c r="BK28" s="177"/>
      <c r="BL28" s="177"/>
      <c r="BM28" s="177"/>
      <c r="BN28" s="177"/>
      <c r="BO28" s="178"/>
      <c r="BR28"/>
    </row>
    <row r="29" spans="1:70" s="3" customFormat="1" ht="15.75" customHeight="1">
      <c r="A29" s="150"/>
      <c r="B29" s="151"/>
      <c r="C29" s="152"/>
      <c r="D29" s="15" t="s">
        <v>31</v>
      </c>
      <c r="E29" s="15"/>
      <c r="F29" s="15"/>
      <c r="G29" s="15"/>
      <c r="H29" s="15"/>
      <c r="I29" s="15"/>
      <c r="J29" s="15"/>
      <c r="K29" s="15"/>
      <c r="L29" s="15"/>
      <c r="M29" s="15"/>
      <c r="N29" s="15"/>
      <c r="O29" s="15"/>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1"/>
      <c r="AO29" s="181"/>
      <c r="AP29" s="181"/>
      <c r="AQ29" s="181"/>
      <c r="AR29" s="181"/>
      <c r="AS29" s="181"/>
      <c r="AT29" s="181"/>
      <c r="AU29" s="181"/>
      <c r="AV29" s="181"/>
      <c r="AW29" s="181"/>
      <c r="AX29" s="174"/>
      <c r="AY29" s="174"/>
      <c r="AZ29" s="174"/>
      <c r="BA29" s="174"/>
      <c r="BB29" s="175"/>
      <c r="BC29" s="179"/>
      <c r="BD29" s="169"/>
      <c r="BE29" s="169"/>
      <c r="BF29" s="169"/>
      <c r="BG29" s="169"/>
      <c r="BH29" s="169"/>
      <c r="BI29" s="169"/>
      <c r="BJ29" s="169"/>
      <c r="BK29" s="169"/>
      <c r="BL29" s="169"/>
      <c r="BM29" s="169"/>
      <c r="BN29" s="169"/>
      <c r="BO29" s="180"/>
      <c r="BR29"/>
    </row>
    <row r="30" spans="1:70" s="3" customFormat="1" ht="18.75" customHeight="1">
      <c r="A30" s="327" t="s">
        <v>44</v>
      </c>
      <c r="B30" s="328"/>
      <c r="C30" s="328"/>
      <c r="D30" s="328"/>
      <c r="E30" s="328"/>
      <c r="F30" s="328"/>
      <c r="G30" s="328"/>
      <c r="H30" s="328"/>
      <c r="I30" s="328"/>
      <c r="J30" s="328"/>
      <c r="K30" s="328"/>
      <c r="L30" s="328"/>
      <c r="M30" s="328"/>
      <c r="N30" s="328"/>
      <c r="O30" s="329"/>
      <c r="P30" s="330" t="str">
        <f>IF(BR2="印刷用","有 ・ 無","")</f>
        <v/>
      </c>
      <c r="Q30" s="331"/>
      <c r="R30" s="331"/>
      <c r="S30" s="331"/>
      <c r="T30" s="331"/>
      <c r="U30" s="331"/>
      <c r="V30" s="331"/>
      <c r="W30" s="331"/>
      <c r="X30" s="332"/>
      <c r="Y30" s="333" t="s">
        <v>45</v>
      </c>
      <c r="Z30" s="333"/>
      <c r="AA30" s="333"/>
      <c r="AB30" s="333"/>
      <c r="AC30" s="333"/>
      <c r="AD30" s="333"/>
      <c r="AE30" s="333"/>
      <c r="AF30" s="333"/>
      <c r="AG30" s="333"/>
      <c r="AH30" s="333"/>
      <c r="AI30" s="333"/>
      <c r="AJ30" s="333"/>
      <c r="AK30" s="333"/>
      <c r="AL30" s="333"/>
      <c r="AM30" s="333"/>
      <c r="AN30" s="333"/>
      <c r="AO30" s="333"/>
      <c r="AP30" s="333"/>
      <c r="AQ30" s="333"/>
      <c r="AR30" s="333"/>
      <c r="AS30" s="333"/>
      <c r="AT30" s="333"/>
      <c r="AU30" s="333"/>
      <c r="AV30" s="333"/>
      <c r="AW30" s="333"/>
      <c r="AX30" s="333"/>
      <c r="AY30" s="333"/>
      <c r="AZ30" s="333"/>
      <c r="BA30" s="333"/>
      <c r="BB30" s="333"/>
      <c r="BC30" s="333"/>
      <c r="BD30" s="333"/>
      <c r="BE30" s="333"/>
      <c r="BF30" s="333"/>
      <c r="BG30" s="333"/>
      <c r="BH30" s="333"/>
      <c r="BI30" s="333"/>
      <c r="BJ30" s="333"/>
      <c r="BK30" s="333"/>
      <c r="BL30" s="333"/>
      <c r="BM30" s="333"/>
      <c r="BN30" s="333"/>
      <c r="BO30" s="334"/>
      <c r="BR30"/>
    </row>
    <row r="31" spans="1:70" s="3" customFormat="1" ht="14.25" customHeight="1">
      <c r="A31" s="112" t="s">
        <v>37</v>
      </c>
      <c r="B31" s="113"/>
      <c r="C31" s="113"/>
      <c r="D31" s="113"/>
      <c r="E31" s="113"/>
      <c r="F31" s="114"/>
      <c r="G31" s="120" t="s">
        <v>106</v>
      </c>
      <c r="H31" s="121"/>
      <c r="I31" s="121"/>
      <c r="J31" s="121"/>
      <c r="K31" s="121"/>
      <c r="L31" s="121"/>
      <c r="M31" s="121"/>
      <c r="N31" s="121"/>
      <c r="O31" s="121"/>
      <c r="P31" s="121"/>
      <c r="Q31" s="121"/>
      <c r="R31" s="121"/>
      <c r="S31" s="121"/>
      <c r="T31" s="121"/>
      <c r="U31" s="121"/>
      <c r="V31" s="121"/>
      <c r="W31" s="121"/>
      <c r="X31" s="121"/>
      <c r="Y31" s="122"/>
      <c r="Z31" s="126" t="s">
        <v>10</v>
      </c>
      <c r="AA31" s="127"/>
      <c r="AB31" s="127"/>
      <c r="AC31" s="128"/>
      <c r="AD31" s="128"/>
      <c r="AE31" s="128"/>
      <c r="AF31" s="128"/>
      <c r="AG31" s="128"/>
      <c r="AH31" s="11" t="s">
        <v>12</v>
      </c>
      <c r="AI31" s="128"/>
      <c r="AJ31" s="128"/>
      <c r="AK31" s="128"/>
      <c r="AL31" s="128"/>
      <c r="AM31" s="128"/>
      <c r="AN31" s="128"/>
      <c r="AO31" s="7"/>
      <c r="AP31" s="128"/>
      <c r="AQ31" s="128"/>
      <c r="AR31" s="128"/>
      <c r="AS31" s="128"/>
      <c r="AT31" s="128"/>
      <c r="AU31" s="128"/>
      <c r="AV31" s="128"/>
      <c r="AW31" s="128"/>
      <c r="AX31" s="128"/>
      <c r="AY31" s="128"/>
      <c r="AZ31" s="128"/>
      <c r="BA31" s="128"/>
      <c r="BB31" s="128"/>
      <c r="BC31" s="128"/>
      <c r="BD31" s="128"/>
      <c r="BE31" s="128"/>
      <c r="BF31" s="128"/>
      <c r="BG31" s="128"/>
      <c r="BH31" s="128"/>
      <c r="BI31" s="128"/>
      <c r="BJ31" s="128"/>
      <c r="BK31" s="128"/>
      <c r="BL31" s="128"/>
      <c r="BM31" s="128"/>
      <c r="BN31" s="128"/>
      <c r="BO31" s="129"/>
      <c r="BR31"/>
    </row>
    <row r="32" spans="1:70" s="3" customFormat="1" ht="16.5" customHeight="1">
      <c r="A32" s="115"/>
      <c r="B32" s="116"/>
      <c r="C32" s="116"/>
      <c r="D32" s="116"/>
      <c r="E32" s="116"/>
      <c r="F32" s="117"/>
      <c r="G32" s="123"/>
      <c r="H32" s="124"/>
      <c r="I32" s="124"/>
      <c r="J32" s="124"/>
      <c r="K32" s="124"/>
      <c r="L32" s="124"/>
      <c r="M32" s="124"/>
      <c r="N32" s="124"/>
      <c r="O32" s="124"/>
      <c r="P32" s="124"/>
      <c r="Q32" s="124"/>
      <c r="R32" s="124"/>
      <c r="S32" s="124"/>
      <c r="T32" s="124"/>
      <c r="U32" s="124"/>
      <c r="V32" s="124"/>
      <c r="W32" s="124"/>
      <c r="X32" s="124"/>
      <c r="Y32" s="125"/>
      <c r="Z32" s="130"/>
      <c r="AA32" s="131"/>
      <c r="AB32" s="131"/>
      <c r="AC32" s="131"/>
      <c r="AD32" s="131"/>
      <c r="AE32" s="131"/>
      <c r="AF32" s="131"/>
      <c r="AG32" s="131"/>
      <c r="AH32" s="131"/>
      <c r="AI32" s="131"/>
      <c r="AJ32" s="131"/>
      <c r="AK32" s="131"/>
      <c r="AL32" s="131"/>
      <c r="AM32" s="131"/>
      <c r="AN32" s="131"/>
      <c r="AO32" s="131"/>
      <c r="AP32" s="131"/>
      <c r="AQ32" s="131"/>
      <c r="AR32" s="131"/>
      <c r="AS32" s="131"/>
      <c r="AT32" s="131"/>
      <c r="AU32" s="131"/>
      <c r="AV32" s="131"/>
      <c r="AW32" s="131"/>
      <c r="AX32" s="131"/>
      <c r="AY32" s="131"/>
      <c r="AZ32" s="131"/>
      <c r="BA32" s="131"/>
      <c r="BB32" s="131"/>
      <c r="BC32" s="131"/>
      <c r="BD32" s="131"/>
      <c r="BE32" s="131"/>
      <c r="BF32" s="131"/>
      <c r="BG32" s="131"/>
      <c r="BH32" s="131"/>
      <c r="BI32" s="131"/>
      <c r="BJ32" s="131"/>
      <c r="BK32" s="131"/>
      <c r="BL32" s="131"/>
      <c r="BM32" s="131"/>
      <c r="BN32" s="131"/>
      <c r="BO32" s="132"/>
      <c r="BR32"/>
    </row>
    <row r="33" spans="1:70" s="3" customFormat="1" ht="14.25" customHeight="1">
      <c r="A33" s="118"/>
      <c r="B33" s="119"/>
      <c r="C33" s="119"/>
      <c r="D33" s="116"/>
      <c r="E33" s="116"/>
      <c r="F33" s="117"/>
      <c r="G33" s="123"/>
      <c r="H33" s="124"/>
      <c r="I33" s="124"/>
      <c r="J33" s="124"/>
      <c r="K33" s="124"/>
      <c r="L33" s="124"/>
      <c r="M33" s="124"/>
      <c r="N33" s="124"/>
      <c r="O33" s="124"/>
      <c r="P33" s="124"/>
      <c r="Q33" s="124"/>
      <c r="R33" s="124"/>
      <c r="S33" s="124"/>
      <c r="T33" s="124"/>
      <c r="U33" s="124"/>
      <c r="V33" s="124"/>
      <c r="W33" s="124"/>
      <c r="X33" s="124"/>
      <c r="Y33" s="125"/>
      <c r="Z33" s="133"/>
      <c r="AA33" s="134"/>
      <c r="AB33" s="134"/>
      <c r="AC33" s="134"/>
      <c r="AD33" s="134"/>
      <c r="AE33" s="134"/>
      <c r="AF33" s="134"/>
      <c r="AG33" s="134"/>
      <c r="AH33" s="134"/>
      <c r="AI33" s="134"/>
      <c r="AJ33" s="134"/>
      <c r="AK33" s="134"/>
      <c r="AL33" s="134"/>
      <c r="AM33" s="134"/>
      <c r="AN33" s="134"/>
      <c r="AO33" s="135" t="s">
        <v>13</v>
      </c>
      <c r="AP33" s="135"/>
      <c r="AQ33" s="135"/>
      <c r="AR33" s="135"/>
      <c r="AS33" s="10" t="s">
        <v>6</v>
      </c>
      <c r="AT33" s="97"/>
      <c r="AU33" s="97"/>
      <c r="AV33" s="97"/>
      <c r="AW33" s="97"/>
      <c r="AX33" s="97"/>
      <c r="AY33" s="10" t="s">
        <v>7</v>
      </c>
      <c r="AZ33" s="97"/>
      <c r="BA33" s="97"/>
      <c r="BB33" s="97"/>
      <c r="BC33" s="97"/>
      <c r="BD33" s="97"/>
      <c r="BE33" s="10" t="s">
        <v>11</v>
      </c>
      <c r="BF33" s="97"/>
      <c r="BG33" s="97"/>
      <c r="BH33" s="97"/>
      <c r="BI33" s="97"/>
      <c r="BJ33" s="97"/>
      <c r="BK33" s="97"/>
      <c r="BL33" s="97"/>
      <c r="BM33" s="97"/>
      <c r="BN33" s="97"/>
      <c r="BO33" s="98"/>
      <c r="BR33"/>
    </row>
    <row r="34" spans="1:70" s="3" customFormat="1" ht="14.25" customHeight="1">
      <c r="A34" s="99" t="s">
        <v>93</v>
      </c>
      <c r="B34" s="100"/>
      <c r="C34" s="100"/>
      <c r="D34" s="100"/>
      <c r="E34" s="100"/>
      <c r="F34" s="100"/>
      <c r="G34" s="100"/>
      <c r="H34" s="100"/>
      <c r="I34" s="100"/>
      <c r="J34" s="100"/>
      <c r="K34" s="100"/>
      <c r="L34" s="38" t="s">
        <v>166</v>
      </c>
      <c r="M34" s="39"/>
      <c r="N34" s="39"/>
      <c r="O34" s="39"/>
      <c r="P34" s="39"/>
      <c r="Q34" s="39"/>
      <c r="R34" s="39"/>
      <c r="S34" s="39"/>
      <c r="T34" s="40"/>
      <c r="U34" s="103" t="str">
        <f>IF(N36&lt;&gt;"銀行振込","","銀行振込の場合のご注意
入金確認後に受講券を郵送しますので、早めの入金をお願いします。")</f>
        <v>銀行振込の場合のご注意
入金確認後に受講券を郵送しますので、早めの入金をお願いします。</v>
      </c>
      <c r="V34" s="104" t="s">
        <v>156</v>
      </c>
      <c r="W34" s="104" t="s">
        <v>156</v>
      </c>
      <c r="X34" s="104" t="s">
        <v>156</v>
      </c>
      <c r="Y34" s="104" t="s">
        <v>156</v>
      </c>
      <c r="Z34" s="104" t="s">
        <v>156</v>
      </c>
      <c r="AA34" s="104" t="s">
        <v>156</v>
      </c>
      <c r="AB34" s="104" t="s">
        <v>156</v>
      </c>
      <c r="AC34" s="104" t="s">
        <v>156</v>
      </c>
      <c r="AD34" s="104" t="s">
        <v>156</v>
      </c>
      <c r="AE34" s="104" t="s">
        <v>156</v>
      </c>
      <c r="AF34" s="104" t="s">
        <v>156</v>
      </c>
      <c r="AG34" s="104" t="s">
        <v>156</v>
      </c>
      <c r="AH34" s="104" t="s">
        <v>156</v>
      </c>
      <c r="AI34" s="104" t="s">
        <v>156</v>
      </c>
      <c r="AJ34" s="104" t="s">
        <v>156</v>
      </c>
      <c r="AK34" s="104" t="s">
        <v>156</v>
      </c>
      <c r="AL34" s="105" t="s">
        <v>156</v>
      </c>
      <c r="AM34" s="140" t="s">
        <v>114</v>
      </c>
      <c r="AN34" s="140"/>
      <c r="AO34" s="140"/>
      <c r="AP34" s="140"/>
      <c r="AQ34" s="140"/>
      <c r="AR34" s="140"/>
      <c r="AS34" s="140"/>
      <c r="AT34" s="140"/>
      <c r="AU34" s="140"/>
      <c r="AV34" s="140"/>
      <c r="AW34" s="37"/>
      <c r="AX34" s="143" t="s">
        <v>161</v>
      </c>
      <c r="AY34" s="143"/>
      <c r="AZ34" s="143" t="s">
        <v>117</v>
      </c>
      <c r="BA34" s="143"/>
      <c r="BB34" s="143" t="s">
        <v>162</v>
      </c>
      <c r="BC34" s="143"/>
      <c r="BD34" s="143" t="s">
        <v>118</v>
      </c>
      <c r="BE34" s="143"/>
      <c r="BF34" s="143" t="s">
        <v>119</v>
      </c>
      <c r="BG34" s="143"/>
      <c r="BH34" s="143" t="s">
        <v>161</v>
      </c>
      <c r="BI34" s="143"/>
      <c r="BJ34" s="143" t="s">
        <v>117</v>
      </c>
      <c r="BK34" s="143"/>
      <c r="BL34" s="143" t="s">
        <v>163</v>
      </c>
      <c r="BM34" s="143"/>
      <c r="BN34" s="143" t="s">
        <v>118</v>
      </c>
      <c r="BO34" s="304"/>
      <c r="BR34"/>
    </row>
    <row r="35" spans="1:70" s="3" customFormat="1" ht="14.25" customHeight="1">
      <c r="A35" s="99"/>
      <c r="B35" s="100"/>
      <c r="C35" s="100"/>
      <c r="D35" s="100"/>
      <c r="E35" s="100"/>
      <c r="F35" s="100"/>
      <c r="G35" s="100"/>
      <c r="H35" s="100"/>
      <c r="I35" s="100"/>
      <c r="J35" s="100"/>
      <c r="K35" s="100"/>
      <c r="L35" s="136"/>
      <c r="M35" s="137"/>
      <c r="N35" s="22" t="str">
        <f>VLOOKUP($BR$15,参照!$F$2:$G$18,2,FALSE)</f>
        <v>現金書留</v>
      </c>
      <c r="O35" s="22"/>
      <c r="P35" s="22"/>
      <c r="Q35" s="22"/>
      <c r="R35" s="22"/>
      <c r="S35" s="22"/>
      <c r="T35" s="23"/>
      <c r="U35" s="106" t="s">
        <v>156</v>
      </c>
      <c r="V35" s="107" t="s">
        <v>156</v>
      </c>
      <c r="W35" s="107" t="s">
        <v>156</v>
      </c>
      <c r="X35" s="107" t="s">
        <v>156</v>
      </c>
      <c r="Y35" s="107" t="s">
        <v>156</v>
      </c>
      <c r="Z35" s="107" t="s">
        <v>156</v>
      </c>
      <c r="AA35" s="107" t="s">
        <v>156</v>
      </c>
      <c r="AB35" s="107" t="s">
        <v>156</v>
      </c>
      <c r="AC35" s="107" t="s">
        <v>156</v>
      </c>
      <c r="AD35" s="107" t="s">
        <v>156</v>
      </c>
      <c r="AE35" s="107" t="s">
        <v>156</v>
      </c>
      <c r="AF35" s="107" t="s">
        <v>156</v>
      </c>
      <c r="AG35" s="107" t="s">
        <v>156</v>
      </c>
      <c r="AH35" s="107" t="s">
        <v>156</v>
      </c>
      <c r="AI35" s="107" t="s">
        <v>156</v>
      </c>
      <c r="AJ35" s="107" t="s">
        <v>156</v>
      </c>
      <c r="AK35" s="107" t="s">
        <v>156</v>
      </c>
      <c r="AL35" s="108" t="s">
        <v>156</v>
      </c>
      <c r="AM35" s="141" t="s">
        <v>115</v>
      </c>
      <c r="AN35" s="141"/>
      <c r="AO35" s="141"/>
      <c r="AP35" s="141"/>
      <c r="AQ35" s="141"/>
      <c r="AR35" s="141"/>
      <c r="AS35" s="141"/>
      <c r="AT35" s="141"/>
      <c r="AU35" s="141"/>
      <c r="AV35" s="141"/>
      <c r="AW35" s="51"/>
      <c r="AX35" s="52"/>
      <c r="AY35" s="52"/>
      <c r="AZ35" s="52"/>
      <c r="BA35" s="52"/>
      <c r="BB35" s="52"/>
      <c r="BC35" s="52"/>
      <c r="BD35" s="52"/>
      <c r="BE35" s="52"/>
      <c r="BF35" s="52"/>
      <c r="BG35" s="52"/>
      <c r="BH35" s="52"/>
      <c r="BI35" s="52"/>
      <c r="BJ35" s="52"/>
      <c r="BK35" s="52"/>
      <c r="BL35" s="52"/>
      <c r="BM35" s="52"/>
      <c r="BN35" s="52"/>
      <c r="BO35" s="53"/>
      <c r="BR35"/>
    </row>
    <row r="36" spans="1:70" s="3" customFormat="1" ht="14.25" customHeight="1" thickBot="1">
      <c r="A36" s="101"/>
      <c r="B36" s="102"/>
      <c r="C36" s="102"/>
      <c r="D36" s="102"/>
      <c r="E36" s="102"/>
      <c r="F36" s="102"/>
      <c r="G36" s="102"/>
      <c r="H36" s="102"/>
      <c r="I36" s="102"/>
      <c r="J36" s="102"/>
      <c r="K36" s="102"/>
      <c r="L36" s="138"/>
      <c r="M36" s="139"/>
      <c r="N36" s="24" t="str">
        <f>VLOOKUP($BR$15,参照!$H$2:$I$18,2,FALSE)</f>
        <v>銀行振込</v>
      </c>
      <c r="O36" s="24"/>
      <c r="P36" s="24"/>
      <c r="Q36" s="24"/>
      <c r="R36" s="24"/>
      <c r="S36" s="24"/>
      <c r="T36" s="25"/>
      <c r="U36" s="109" t="s">
        <v>156</v>
      </c>
      <c r="V36" s="110" t="s">
        <v>156</v>
      </c>
      <c r="W36" s="110" t="s">
        <v>156</v>
      </c>
      <c r="X36" s="110" t="s">
        <v>156</v>
      </c>
      <c r="Y36" s="110" t="s">
        <v>156</v>
      </c>
      <c r="Z36" s="110" t="s">
        <v>156</v>
      </c>
      <c r="AA36" s="110" t="s">
        <v>156</v>
      </c>
      <c r="AB36" s="110" t="s">
        <v>156</v>
      </c>
      <c r="AC36" s="110" t="s">
        <v>156</v>
      </c>
      <c r="AD36" s="110" t="s">
        <v>156</v>
      </c>
      <c r="AE36" s="110" t="s">
        <v>156</v>
      </c>
      <c r="AF36" s="110" t="s">
        <v>156</v>
      </c>
      <c r="AG36" s="110" t="s">
        <v>156</v>
      </c>
      <c r="AH36" s="110" t="s">
        <v>156</v>
      </c>
      <c r="AI36" s="110" t="s">
        <v>156</v>
      </c>
      <c r="AJ36" s="110" t="s">
        <v>156</v>
      </c>
      <c r="AK36" s="110" t="s">
        <v>156</v>
      </c>
      <c r="AL36" s="111" t="s">
        <v>156</v>
      </c>
      <c r="AM36" s="142"/>
      <c r="AN36" s="142"/>
      <c r="AO36" s="142"/>
      <c r="AP36" s="142"/>
      <c r="AQ36" s="142"/>
      <c r="AR36" s="142"/>
      <c r="AS36" s="142"/>
      <c r="AT36" s="142"/>
      <c r="AU36" s="142"/>
      <c r="AV36" s="142"/>
      <c r="AW36" s="54"/>
      <c r="AX36" s="55"/>
      <c r="AY36" s="55"/>
      <c r="AZ36" s="55"/>
      <c r="BA36" s="55"/>
      <c r="BB36" s="55"/>
      <c r="BC36" s="55"/>
      <c r="BD36" s="55"/>
      <c r="BE36" s="55"/>
      <c r="BF36" s="55"/>
      <c r="BG36" s="55"/>
      <c r="BH36" s="55"/>
      <c r="BI36" s="55"/>
      <c r="BJ36" s="55"/>
      <c r="BK36" s="55"/>
      <c r="BL36" s="55"/>
      <c r="BM36" s="55"/>
      <c r="BN36" s="55"/>
      <c r="BO36" s="56"/>
      <c r="BR36"/>
    </row>
    <row r="37" spans="1:70" s="3" customFormat="1" ht="18.75" customHeight="1">
      <c r="A37" s="16"/>
      <c r="B37" s="94" t="s">
        <v>27</v>
      </c>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R37"/>
    </row>
    <row r="38" spans="1:70" s="3" customFormat="1" ht="12.75" customHeight="1">
      <c r="A38" s="57"/>
      <c r="B38" s="57"/>
      <c r="C38" s="57"/>
      <c r="D38" s="57"/>
      <c r="E38" s="58" t="s">
        <v>116</v>
      </c>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14"/>
      <c r="BQ38" s="14"/>
      <c r="BR38"/>
    </row>
    <row r="39" spans="1:70" s="3" customFormat="1" ht="17.25" customHeight="1">
      <c r="A39" s="57"/>
      <c r="B39" s="57"/>
      <c r="C39" s="57"/>
      <c r="D39" s="57"/>
      <c r="E39" s="89" t="s">
        <v>21</v>
      </c>
      <c r="F39" s="89"/>
      <c r="G39" s="89"/>
      <c r="H39" s="89"/>
      <c r="I39" s="95"/>
      <c r="J39" s="95"/>
      <c r="K39" s="95"/>
      <c r="L39" s="95"/>
      <c r="M39" s="89" t="s">
        <v>3</v>
      </c>
      <c r="N39" s="89"/>
      <c r="O39" s="95"/>
      <c r="P39" s="95"/>
      <c r="Q39" s="95"/>
      <c r="R39" s="95"/>
      <c r="S39" s="89" t="s">
        <v>4</v>
      </c>
      <c r="T39" s="89"/>
      <c r="U39" s="95"/>
      <c r="V39" s="95"/>
      <c r="W39" s="95"/>
      <c r="X39" s="95"/>
      <c r="Y39" s="89" t="s">
        <v>5</v>
      </c>
      <c r="Z39" s="89"/>
      <c r="AA39" s="96"/>
      <c r="AB39" s="96"/>
      <c r="AC39" s="96"/>
      <c r="AD39" s="96"/>
      <c r="AE39" s="89" t="s">
        <v>28</v>
      </c>
      <c r="AF39" s="89"/>
      <c r="AG39" s="89"/>
      <c r="AH39" s="89"/>
      <c r="AI39" s="89"/>
      <c r="AJ39" s="89"/>
      <c r="AK39" s="89"/>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R39"/>
    </row>
    <row r="40" spans="1:70" s="3" customFormat="1" ht="17.25" customHeight="1">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92" t="s">
        <v>29</v>
      </c>
      <c r="AF40" s="92"/>
      <c r="AG40" s="92"/>
      <c r="AH40" s="92"/>
      <c r="AI40" s="92"/>
      <c r="AJ40" s="92"/>
      <c r="AK40" s="92"/>
      <c r="AL40" s="91"/>
      <c r="AM40" s="91"/>
      <c r="AN40" s="91"/>
      <c r="AO40" s="91"/>
      <c r="AP40" s="91"/>
      <c r="AQ40" s="91"/>
      <c r="AR40" s="91"/>
      <c r="AS40" s="91"/>
      <c r="AT40" s="91"/>
      <c r="AU40" s="91"/>
      <c r="AV40" s="91"/>
      <c r="AW40" s="91"/>
      <c r="AX40" s="91"/>
      <c r="AY40" s="91"/>
      <c r="AZ40" s="91"/>
      <c r="BA40" s="91"/>
      <c r="BB40" s="91"/>
      <c r="BC40" s="91"/>
      <c r="BD40" s="91"/>
      <c r="BE40" s="91"/>
      <c r="BF40" s="91"/>
      <c r="BG40" s="91"/>
      <c r="BH40" s="91"/>
      <c r="BI40" s="91"/>
      <c r="BJ40" s="91"/>
      <c r="BK40" s="91"/>
      <c r="BL40" s="91"/>
      <c r="BM40" s="91"/>
      <c r="BN40" s="91"/>
      <c r="BO40" s="91"/>
      <c r="BR40"/>
    </row>
    <row r="41" spans="1:70" ht="17.25" customHeight="1">
      <c r="A41" s="93" t="s">
        <v>53</v>
      </c>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3"/>
      <c r="BM41" s="93"/>
      <c r="BN41" s="93"/>
      <c r="BO41" s="93"/>
    </row>
    <row r="42" spans="1:70" s="2" customFormat="1" ht="15" customHeight="1">
      <c r="A42" s="75" t="s">
        <v>52</v>
      </c>
      <c r="B42" s="75"/>
      <c r="C42" s="75"/>
      <c r="D42" s="75"/>
      <c r="E42" s="75"/>
      <c r="F42" s="75"/>
      <c r="G42" s="75"/>
      <c r="H42" s="75"/>
      <c r="I42" s="75"/>
      <c r="J42" s="75"/>
      <c r="K42" s="75"/>
      <c r="L42" s="75"/>
      <c r="M42" s="75"/>
      <c r="N42" s="75"/>
      <c r="O42" s="81" t="str">
        <f>VLOOKUP(BR15,参照!B2:C18,2,FALSE)</f>
        <v>〒085-0832 釧路市富士見1丁目3番2号 （℡0154-41-7447）</v>
      </c>
      <c r="P42" s="81" t="s">
        <v>157</v>
      </c>
      <c r="Q42" s="81" t="s">
        <v>157</v>
      </c>
      <c r="R42" s="81" t="s">
        <v>157</v>
      </c>
      <c r="S42" s="81" t="s">
        <v>157</v>
      </c>
      <c r="T42" s="81" t="s">
        <v>157</v>
      </c>
      <c r="U42" s="81" t="s">
        <v>157</v>
      </c>
      <c r="V42" s="81" t="s">
        <v>157</v>
      </c>
      <c r="W42" s="81" t="s">
        <v>157</v>
      </c>
      <c r="X42" s="81" t="s">
        <v>157</v>
      </c>
      <c r="Y42" s="81" t="s">
        <v>157</v>
      </c>
      <c r="Z42" s="81" t="s">
        <v>157</v>
      </c>
      <c r="AA42" s="81" t="s">
        <v>157</v>
      </c>
      <c r="AB42" s="81" t="s">
        <v>157</v>
      </c>
      <c r="AC42" s="81" t="s">
        <v>157</v>
      </c>
      <c r="AD42" s="81" t="s">
        <v>157</v>
      </c>
      <c r="AE42" s="81" t="s">
        <v>157</v>
      </c>
      <c r="AF42" s="81" t="s">
        <v>157</v>
      </c>
      <c r="AG42" s="81" t="s">
        <v>157</v>
      </c>
      <c r="AH42" s="81" t="s">
        <v>157</v>
      </c>
      <c r="AI42" s="81" t="s">
        <v>157</v>
      </c>
      <c r="AJ42" s="81" t="s">
        <v>157</v>
      </c>
      <c r="AK42" s="81" t="s">
        <v>157</v>
      </c>
      <c r="AL42" s="81" t="s">
        <v>157</v>
      </c>
      <c r="AM42" s="81" t="s">
        <v>157</v>
      </c>
      <c r="AN42" s="81" t="s">
        <v>157</v>
      </c>
      <c r="AO42" s="81" t="s">
        <v>157</v>
      </c>
      <c r="AP42" s="81" t="s">
        <v>157</v>
      </c>
      <c r="AQ42" s="81" t="s">
        <v>157</v>
      </c>
      <c r="AR42" s="81" t="s">
        <v>157</v>
      </c>
      <c r="AS42" s="81" t="s">
        <v>157</v>
      </c>
      <c r="AT42" s="81" t="s">
        <v>157</v>
      </c>
      <c r="AU42" s="81" t="s">
        <v>157</v>
      </c>
      <c r="AV42" s="81" t="s">
        <v>157</v>
      </c>
      <c r="AW42" s="81" t="s">
        <v>157</v>
      </c>
      <c r="AX42" s="81" t="s">
        <v>157</v>
      </c>
      <c r="AY42" s="81" t="s">
        <v>157</v>
      </c>
      <c r="AZ42" s="81" t="s">
        <v>157</v>
      </c>
      <c r="BA42" s="81" t="s">
        <v>157</v>
      </c>
      <c r="BB42" s="81" t="s">
        <v>157</v>
      </c>
      <c r="BC42" s="81" t="s">
        <v>157</v>
      </c>
      <c r="BD42" s="81" t="s">
        <v>157</v>
      </c>
      <c r="BE42" s="81" t="s">
        <v>157</v>
      </c>
      <c r="BF42" s="81" t="s">
        <v>157</v>
      </c>
      <c r="BG42" s="81" t="s">
        <v>157</v>
      </c>
      <c r="BH42" s="81" t="s">
        <v>157</v>
      </c>
      <c r="BI42" s="81" t="s">
        <v>157</v>
      </c>
      <c r="BJ42" s="81" t="s">
        <v>157</v>
      </c>
      <c r="BK42" s="81" t="s">
        <v>157</v>
      </c>
      <c r="BL42" s="81" t="s">
        <v>157</v>
      </c>
      <c r="BM42" s="81" t="s">
        <v>157</v>
      </c>
      <c r="BN42" s="81" t="s">
        <v>157</v>
      </c>
      <c r="BO42" s="81" t="s">
        <v>157</v>
      </c>
      <c r="BR42"/>
    </row>
    <row r="43" spans="1:70" s="2" customFormat="1" ht="15" customHeight="1">
      <c r="A43" s="80"/>
      <c r="B43" s="80"/>
      <c r="C43" s="80"/>
      <c r="D43" s="80"/>
      <c r="E43" s="80"/>
      <c r="F43" s="80"/>
      <c r="G43" s="80"/>
      <c r="H43" s="80"/>
      <c r="I43" s="80"/>
      <c r="J43" s="80"/>
      <c r="K43" s="80"/>
      <c r="L43" s="80"/>
      <c r="M43" s="80"/>
      <c r="N43" s="80"/>
      <c r="O43" s="81" t="str">
        <f>"建設業労働災害防止協会北海道支部"&amp;BR15&amp;"（略称：建災防北海道支部"&amp;BR15&amp;"）"</f>
        <v>建設業労働災害防止協会北海道支部釧路分会（略称：建災防北海道支部釧路分会）</v>
      </c>
      <c r="P43" s="81" t="s">
        <v>158</v>
      </c>
      <c r="Q43" s="81" t="s">
        <v>158</v>
      </c>
      <c r="R43" s="81" t="s">
        <v>158</v>
      </c>
      <c r="S43" s="81" t="s">
        <v>158</v>
      </c>
      <c r="T43" s="81" t="s">
        <v>158</v>
      </c>
      <c r="U43" s="81" t="s">
        <v>158</v>
      </c>
      <c r="V43" s="81" t="s">
        <v>158</v>
      </c>
      <c r="W43" s="81" t="s">
        <v>158</v>
      </c>
      <c r="X43" s="81" t="s">
        <v>158</v>
      </c>
      <c r="Y43" s="81" t="s">
        <v>158</v>
      </c>
      <c r="Z43" s="81" t="s">
        <v>158</v>
      </c>
      <c r="AA43" s="81" t="s">
        <v>158</v>
      </c>
      <c r="AB43" s="81" t="s">
        <v>158</v>
      </c>
      <c r="AC43" s="81" t="s">
        <v>158</v>
      </c>
      <c r="AD43" s="81" t="s">
        <v>158</v>
      </c>
      <c r="AE43" s="81" t="s">
        <v>158</v>
      </c>
      <c r="AF43" s="81" t="s">
        <v>158</v>
      </c>
      <c r="AG43" s="81" t="s">
        <v>158</v>
      </c>
      <c r="AH43" s="81" t="s">
        <v>158</v>
      </c>
      <c r="AI43" s="81" t="s">
        <v>158</v>
      </c>
      <c r="AJ43" s="81" t="s">
        <v>158</v>
      </c>
      <c r="AK43" s="81" t="s">
        <v>158</v>
      </c>
      <c r="AL43" s="81" t="s">
        <v>158</v>
      </c>
      <c r="AM43" s="81" t="s">
        <v>158</v>
      </c>
      <c r="AN43" s="81" t="s">
        <v>158</v>
      </c>
      <c r="AO43" s="81" t="s">
        <v>158</v>
      </c>
      <c r="AP43" s="81" t="s">
        <v>158</v>
      </c>
      <c r="AQ43" s="81" t="s">
        <v>158</v>
      </c>
      <c r="AR43" s="81" t="s">
        <v>158</v>
      </c>
      <c r="AS43" s="81" t="s">
        <v>158</v>
      </c>
      <c r="AT43" s="81" t="s">
        <v>158</v>
      </c>
      <c r="AU43" s="81" t="s">
        <v>158</v>
      </c>
      <c r="AV43" s="81" t="s">
        <v>158</v>
      </c>
      <c r="AW43" s="81" t="s">
        <v>158</v>
      </c>
      <c r="AX43" s="81" t="s">
        <v>158</v>
      </c>
      <c r="AY43" s="81" t="s">
        <v>158</v>
      </c>
      <c r="AZ43" s="81" t="s">
        <v>158</v>
      </c>
      <c r="BA43" s="81" t="s">
        <v>158</v>
      </c>
      <c r="BB43" s="81" t="s">
        <v>158</v>
      </c>
      <c r="BC43" s="81" t="s">
        <v>158</v>
      </c>
      <c r="BD43" s="81" t="s">
        <v>158</v>
      </c>
      <c r="BE43" s="81" t="s">
        <v>158</v>
      </c>
      <c r="BF43" s="81" t="s">
        <v>158</v>
      </c>
      <c r="BG43" s="81" t="s">
        <v>158</v>
      </c>
      <c r="BH43" s="81" t="s">
        <v>158</v>
      </c>
      <c r="BI43" s="81" t="s">
        <v>158</v>
      </c>
      <c r="BJ43" s="81" t="s">
        <v>158</v>
      </c>
      <c r="BK43" s="81" t="s">
        <v>158</v>
      </c>
      <c r="BL43" s="81" t="s">
        <v>158</v>
      </c>
      <c r="BM43" s="81" t="s">
        <v>158</v>
      </c>
      <c r="BN43" s="81" t="s">
        <v>158</v>
      </c>
      <c r="BO43" s="81" t="s">
        <v>158</v>
      </c>
      <c r="BR43"/>
    </row>
    <row r="44" spans="1:70" s="2" customFormat="1" ht="15" customHeight="1">
      <c r="A44" s="75" t="s">
        <v>34</v>
      </c>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R44"/>
    </row>
    <row r="45" spans="1:70" s="2" customFormat="1" ht="17.25" customHeight="1">
      <c r="A45" s="82" t="s">
        <v>59</v>
      </c>
      <c r="B45" s="83"/>
      <c r="C45" s="83"/>
      <c r="D45" s="83"/>
      <c r="E45" s="83"/>
      <c r="F45" s="84"/>
      <c r="G45" s="82" t="s">
        <v>60</v>
      </c>
      <c r="H45" s="83"/>
      <c r="I45" s="83"/>
      <c r="J45" s="83"/>
      <c r="K45" s="83"/>
      <c r="L45" s="84"/>
      <c r="M45" s="82" t="s">
        <v>61</v>
      </c>
      <c r="N45" s="83"/>
      <c r="O45" s="83"/>
      <c r="P45" s="83"/>
      <c r="Q45" s="83"/>
      <c r="R45" s="84"/>
      <c r="S45" s="82" t="s">
        <v>62</v>
      </c>
      <c r="T45" s="83"/>
      <c r="U45" s="83"/>
      <c r="V45" s="83"/>
      <c r="W45" s="83"/>
      <c r="X45" s="84"/>
      <c r="Y45" s="82" t="s">
        <v>63</v>
      </c>
      <c r="Z45" s="83"/>
      <c r="AA45" s="83"/>
      <c r="AB45" s="83"/>
      <c r="AC45" s="83"/>
      <c r="AD45" s="84"/>
      <c r="AE45" s="82" t="s">
        <v>69</v>
      </c>
      <c r="AF45" s="83"/>
      <c r="AG45" s="83"/>
      <c r="AH45" s="83"/>
      <c r="AI45" s="83"/>
      <c r="AJ45" s="84"/>
      <c r="AK45" s="85" t="s">
        <v>36</v>
      </c>
      <c r="AL45" s="85"/>
      <c r="AM45" s="85"/>
      <c r="AN45" s="85"/>
      <c r="AO45" s="85"/>
      <c r="AP45" s="85"/>
      <c r="AQ45" s="85"/>
      <c r="AR45" s="85"/>
      <c r="AS45" s="85"/>
      <c r="AT45" s="86" t="s">
        <v>23</v>
      </c>
      <c r="AU45" s="87"/>
      <c r="AV45" s="87"/>
      <c r="AW45" s="87"/>
      <c r="AX45" s="87"/>
      <c r="AY45" s="87"/>
      <c r="AZ45" s="87"/>
      <c r="BA45" s="87"/>
      <c r="BB45" s="87"/>
      <c r="BC45" s="87"/>
      <c r="BD45" s="87"/>
      <c r="BE45" s="87"/>
      <c r="BF45" s="87"/>
      <c r="BG45" s="87"/>
      <c r="BH45" s="87"/>
      <c r="BI45" s="87"/>
      <c r="BJ45" s="87"/>
      <c r="BK45" s="87"/>
      <c r="BL45" s="87"/>
      <c r="BM45" s="87"/>
      <c r="BN45" s="87"/>
      <c r="BO45" s="88"/>
      <c r="BR45"/>
    </row>
    <row r="46" spans="1:70" s="2" customFormat="1" ht="33.75" customHeight="1">
      <c r="A46" s="61"/>
      <c r="B46" s="62"/>
      <c r="C46" s="62"/>
      <c r="D46" s="62"/>
      <c r="E46" s="62"/>
      <c r="F46" s="63"/>
      <c r="G46" s="61"/>
      <c r="H46" s="62"/>
      <c r="I46" s="62"/>
      <c r="J46" s="62"/>
      <c r="K46" s="62"/>
      <c r="L46" s="63"/>
      <c r="M46" s="61"/>
      <c r="N46" s="62"/>
      <c r="O46" s="62"/>
      <c r="P46" s="62"/>
      <c r="Q46" s="62"/>
      <c r="R46" s="63"/>
      <c r="S46" s="61"/>
      <c r="T46" s="62"/>
      <c r="U46" s="62"/>
      <c r="V46" s="62"/>
      <c r="W46" s="62"/>
      <c r="X46" s="63"/>
      <c r="Y46" s="61"/>
      <c r="Z46" s="62"/>
      <c r="AA46" s="62"/>
      <c r="AB46" s="62"/>
      <c r="AC46" s="62"/>
      <c r="AD46" s="63"/>
      <c r="AE46" s="64" t="s">
        <v>22</v>
      </c>
      <c r="AF46" s="65"/>
      <c r="AG46" s="65"/>
      <c r="AH46" s="65"/>
      <c r="AI46" s="65"/>
      <c r="AJ46" s="66"/>
      <c r="AK46" s="77" t="s">
        <v>64</v>
      </c>
      <c r="AL46" s="78"/>
      <c r="AM46" s="78"/>
      <c r="AN46" s="78"/>
      <c r="AO46" s="78"/>
      <c r="AP46" s="78"/>
      <c r="AQ46" s="78"/>
      <c r="AR46" s="78"/>
      <c r="AS46" s="78"/>
      <c r="AT46" s="79" t="s">
        <v>21</v>
      </c>
      <c r="AU46" s="49"/>
      <c r="AV46" s="49"/>
      <c r="AW46" s="49"/>
      <c r="AX46" s="49"/>
      <c r="AY46" s="49"/>
      <c r="AZ46" s="49"/>
      <c r="BA46" s="49"/>
      <c r="BB46" s="49" t="s">
        <v>3</v>
      </c>
      <c r="BC46" s="49"/>
      <c r="BD46" s="50"/>
      <c r="BE46" s="50"/>
      <c r="BF46" s="50"/>
      <c r="BG46" s="50"/>
      <c r="BH46" s="49" t="s">
        <v>4</v>
      </c>
      <c r="BI46" s="49"/>
      <c r="BJ46" s="49"/>
      <c r="BK46" s="49"/>
      <c r="BL46" s="49"/>
      <c r="BM46" s="49"/>
      <c r="BN46" s="49" t="s">
        <v>5</v>
      </c>
      <c r="BO46" s="59"/>
      <c r="BR46"/>
    </row>
    <row r="47" spans="1:70" s="2" customFormat="1" ht="10.5" customHeight="1">
      <c r="A47" s="60" t="s">
        <v>82</v>
      </c>
      <c r="B47" s="60"/>
      <c r="C47" s="60"/>
      <c r="D47" s="60"/>
      <c r="E47" s="60"/>
      <c r="F47" s="60"/>
      <c r="G47" s="60" t="s">
        <v>83</v>
      </c>
      <c r="H47" s="60"/>
      <c r="I47" s="60"/>
      <c r="J47" s="60"/>
      <c r="K47" s="60"/>
      <c r="L47" s="60"/>
      <c r="M47" s="60" t="s">
        <v>84</v>
      </c>
      <c r="N47" s="60"/>
      <c r="O47" s="60"/>
      <c r="P47" s="60"/>
      <c r="Q47" s="60"/>
      <c r="R47" s="60"/>
      <c r="S47" s="60" t="s">
        <v>84</v>
      </c>
      <c r="T47" s="60"/>
      <c r="U47" s="60"/>
      <c r="V47" s="60"/>
      <c r="W47" s="60"/>
      <c r="X47" s="60"/>
      <c r="Y47" s="60" t="s">
        <v>85</v>
      </c>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R47"/>
    </row>
    <row r="48" spans="1:70" s="2" customFormat="1" ht="22.5" customHeight="1">
      <c r="A48" s="41" t="s">
        <v>65</v>
      </c>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R48"/>
    </row>
    <row r="49" spans="1:70" s="2" customFormat="1" ht="15.75" customHeight="1">
      <c r="A49" s="42" t="s">
        <v>66</v>
      </c>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R49"/>
    </row>
    <row r="50" spans="1:70" s="2" customFormat="1" ht="33" customHeight="1">
      <c r="A50" s="43" t="s">
        <v>164</v>
      </c>
      <c r="B50" s="44"/>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c r="BM50" s="44"/>
      <c r="BN50" s="44"/>
      <c r="BO50" s="45"/>
      <c r="BP50" s="19"/>
      <c r="BR50"/>
    </row>
    <row r="51" spans="1:70" s="2" customFormat="1" ht="77.25" customHeight="1">
      <c r="A51" s="46" t="s">
        <v>75</v>
      </c>
      <c r="B51" s="47"/>
      <c r="C51" s="47"/>
      <c r="D51" s="47"/>
      <c r="E51" s="47"/>
      <c r="F51" s="48"/>
      <c r="G51" s="46" t="s">
        <v>97</v>
      </c>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8"/>
      <c r="BR51"/>
    </row>
    <row r="52" spans="1:70" s="2" customFormat="1" ht="79.5" customHeight="1">
      <c r="A52" s="46" t="s">
        <v>76</v>
      </c>
      <c r="B52" s="47"/>
      <c r="C52" s="47"/>
      <c r="D52" s="47"/>
      <c r="E52" s="47"/>
      <c r="F52" s="48"/>
      <c r="G52" s="70" t="s">
        <v>98</v>
      </c>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2"/>
      <c r="BR52"/>
    </row>
    <row r="53" spans="1:70" s="2" customFormat="1" ht="100.5" customHeight="1">
      <c r="A53" s="46" t="s">
        <v>77</v>
      </c>
      <c r="B53" s="47"/>
      <c r="C53" s="47"/>
      <c r="D53" s="47"/>
      <c r="E53" s="47"/>
      <c r="F53" s="48"/>
      <c r="G53" s="70" t="s">
        <v>99</v>
      </c>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2"/>
      <c r="BR53"/>
    </row>
    <row r="54" spans="1:70" s="2" customFormat="1" ht="64.5" customHeight="1">
      <c r="A54" s="46" t="s">
        <v>80</v>
      </c>
      <c r="B54" s="47"/>
      <c r="C54" s="47"/>
      <c r="D54" s="47"/>
      <c r="E54" s="47"/>
      <c r="F54" s="48"/>
      <c r="G54" s="70" t="s">
        <v>100</v>
      </c>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2"/>
      <c r="BR54"/>
    </row>
    <row r="55" spans="1:70" s="2" customFormat="1" ht="76.5" customHeight="1">
      <c r="A55" s="67" t="s">
        <v>78</v>
      </c>
      <c r="B55" s="68"/>
      <c r="C55" s="68"/>
      <c r="D55" s="68"/>
      <c r="E55" s="68"/>
      <c r="F55" s="69"/>
      <c r="G55" s="70" t="s">
        <v>101</v>
      </c>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2"/>
      <c r="BR55"/>
    </row>
    <row r="56" spans="1:70" s="2" customFormat="1" ht="123" customHeight="1">
      <c r="A56" s="67" t="s">
        <v>81</v>
      </c>
      <c r="B56" s="68"/>
      <c r="C56" s="68"/>
      <c r="D56" s="68"/>
      <c r="E56" s="68"/>
      <c r="F56" s="69"/>
      <c r="G56" s="70" t="s">
        <v>102</v>
      </c>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2"/>
      <c r="BR56"/>
    </row>
    <row r="57" spans="1:70" s="2" customFormat="1" ht="123.75" customHeight="1">
      <c r="A57" s="73" t="s">
        <v>79</v>
      </c>
      <c r="B57" s="73"/>
      <c r="C57" s="73"/>
      <c r="D57" s="73"/>
      <c r="E57" s="73"/>
      <c r="F57" s="73"/>
      <c r="G57" s="70" t="s">
        <v>103</v>
      </c>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2"/>
      <c r="BR57"/>
    </row>
    <row r="58" spans="1:70" s="2" customFormat="1" ht="18.75" customHeight="1">
      <c r="A58" s="42" t="s">
        <v>67</v>
      </c>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c r="BI58" s="42"/>
      <c r="BJ58" s="42"/>
      <c r="BK58" s="42"/>
      <c r="BL58" s="42"/>
      <c r="BM58" s="42"/>
      <c r="BN58" s="42"/>
      <c r="BO58" s="42"/>
      <c r="BP58" s="42"/>
      <c r="BR58"/>
    </row>
    <row r="59" spans="1:70" s="2" customFormat="1" ht="13.5" customHeight="1">
      <c r="A59" s="18"/>
      <c r="B59" s="76" t="s">
        <v>41</v>
      </c>
      <c r="C59" s="76"/>
      <c r="D59" s="75" t="s">
        <v>72</v>
      </c>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5"/>
      <c r="BH59" s="75"/>
      <c r="BI59" s="75"/>
      <c r="BJ59" s="75"/>
      <c r="BK59" s="75"/>
      <c r="BL59" s="75"/>
      <c r="BM59" s="75"/>
      <c r="BN59" s="75"/>
      <c r="BO59" s="75"/>
      <c r="BR59"/>
    </row>
    <row r="60" spans="1:70" s="2" customFormat="1" ht="13.5" customHeight="1">
      <c r="A60" s="18"/>
      <c r="B60" s="76" t="s">
        <v>42</v>
      </c>
      <c r="C60" s="76"/>
      <c r="D60" s="75" t="s">
        <v>73</v>
      </c>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5"/>
      <c r="BH60" s="75"/>
      <c r="BI60" s="75"/>
      <c r="BJ60" s="75"/>
      <c r="BK60" s="75"/>
      <c r="BL60" s="75"/>
      <c r="BM60" s="75"/>
      <c r="BN60" s="75"/>
      <c r="BO60" s="75"/>
      <c r="BR60"/>
    </row>
    <row r="61" spans="1:70" s="2" customFormat="1" ht="24" customHeight="1">
      <c r="A61" s="18"/>
      <c r="B61" s="76" t="s">
        <v>43</v>
      </c>
      <c r="C61" s="76"/>
      <c r="D61" s="75" t="s">
        <v>71</v>
      </c>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5"/>
      <c r="BH61" s="75"/>
      <c r="BI61" s="75"/>
      <c r="BJ61" s="75"/>
      <c r="BK61" s="75"/>
      <c r="BL61" s="75"/>
      <c r="BM61" s="75"/>
      <c r="BN61" s="75"/>
      <c r="BO61" s="75"/>
      <c r="BR61"/>
    </row>
    <row r="62" spans="1:70" s="2" customFormat="1" ht="13.5" customHeight="1">
      <c r="A62" s="20"/>
      <c r="B62" s="74" t="s">
        <v>70</v>
      </c>
      <c r="C62" s="74"/>
      <c r="D62" s="75" t="s">
        <v>74</v>
      </c>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R62"/>
    </row>
    <row r="63" spans="1:70">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c r="AY63" s="21"/>
      <c r="AZ63" s="21"/>
      <c r="BA63" s="21"/>
      <c r="BB63" s="21"/>
      <c r="BC63" s="21"/>
      <c r="BD63" s="21"/>
      <c r="BE63" s="21"/>
      <c r="BF63" s="21"/>
      <c r="BG63" s="21"/>
      <c r="BH63" s="21"/>
      <c r="BI63" s="21"/>
      <c r="BJ63" s="21"/>
      <c r="BK63" s="21"/>
      <c r="BL63" s="21"/>
      <c r="BM63" s="21"/>
      <c r="BN63" s="21"/>
      <c r="BO63" s="21"/>
    </row>
    <row r="64" spans="1:70">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c r="AY64" s="21"/>
      <c r="AZ64" s="21"/>
      <c r="BA64" s="21"/>
      <c r="BB64" s="21"/>
      <c r="BC64" s="21"/>
      <c r="BD64" s="21"/>
      <c r="BE64" s="21"/>
      <c r="BF64" s="21"/>
      <c r="BG64" s="21"/>
      <c r="BH64" s="21"/>
      <c r="BI64" s="21"/>
      <c r="BJ64" s="21"/>
      <c r="BK64" s="21"/>
      <c r="BL64" s="21"/>
      <c r="BM64" s="21"/>
      <c r="BN64" s="21"/>
      <c r="BO64" s="21"/>
    </row>
  </sheetData>
  <sheetProtection sheet="1" objects="1" scenarios="1"/>
  <mergeCells count="264">
    <mergeCell ref="BJ34:BK34"/>
    <mergeCell ref="BL34:BM34"/>
    <mergeCell ref="BN34:BO34"/>
    <mergeCell ref="BF1:BO5"/>
    <mergeCell ref="A2:H3"/>
    <mergeCell ref="I2:P3"/>
    <mergeCell ref="Q2:X3"/>
    <mergeCell ref="Z2:AL2"/>
    <mergeCell ref="AM2:BE2"/>
    <mergeCell ref="A20:C25"/>
    <mergeCell ref="A30:O30"/>
    <mergeCell ref="P30:X30"/>
    <mergeCell ref="Y30:BO30"/>
    <mergeCell ref="Z3:AG3"/>
    <mergeCell ref="AH3:AJ3"/>
    <mergeCell ref="AK3:AX3"/>
    <mergeCell ref="AY3:BA3"/>
    <mergeCell ref="BB3:BE3"/>
    <mergeCell ref="A4:BE5"/>
    <mergeCell ref="A1:H1"/>
    <mergeCell ref="I1:P1"/>
    <mergeCell ref="Q1:X1"/>
    <mergeCell ref="Z1:BE1"/>
    <mergeCell ref="A6:F6"/>
    <mergeCell ref="G6:X6"/>
    <mergeCell ref="Y6:AP6"/>
    <mergeCell ref="G13:AE13"/>
    <mergeCell ref="AQ6:AS6"/>
    <mergeCell ref="AT6:BO6"/>
    <mergeCell ref="A7:F10"/>
    <mergeCell ref="G7:X8"/>
    <mergeCell ref="Y7:AP8"/>
    <mergeCell ref="AQ7:AS8"/>
    <mergeCell ref="AT7:AW8"/>
    <mergeCell ref="AX8:BA8"/>
    <mergeCell ref="BF8:BL8"/>
    <mergeCell ref="G9:X10"/>
    <mergeCell ref="Y9:AE10"/>
    <mergeCell ref="AF9:AP10"/>
    <mergeCell ref="AQ9:BO10"/>
    <mergeCell ref="AX7:BA7"/>
    <mergeCell ref="BB7:BC7"/>
    <mergeCell ref="BD7:BG7"/>
    <mergeCell ref="BH7:BI7"/>
    <mergeCell ref="BJ7:BM7"/>
    <mergeCell ref="BN7:BO7"/>
    <mergeCell ref="A11:F13"/>
    <mergeCell ref="G11:I11"/>
    <mergeCell ref="J11:N11"/>
    <mergeCell ref="P11:X11"/>
    <mergeCell ref="Z11:BO11"/>
    <mergeCell ref="G12:BO12"/>
    <mergeCell ref="G18:K19"/>
    <mergeCell ref="L18:R18"/>
    <mergeCell ref="S18:BO18"/>
    <mergeCell ref="L19:R19"/>
    <mergeCell ref="S19:AN19"/>
    <mergeCell ref="AO19:AR19"/>
    <mergeCell ref="AT19:AX19"/>
    <mergeCell ref="AZ19:BD19"/>
    <mergeCell ref="BF19:BO19"/>
    <mergeCell ref="AT13:AX13"/>
    <mergeCell ref="AZ13:BD13"/>
    <mergeCell ref="BF13:BO13"/>
    <mergeCell ref="A14:F19"/>
    <mergeCell ref="G14:K15"/>
    <mergeCell ref="L14:N14"/>
    <mergeCell ref="O14:S14"/>
    <mergeCell ref="U14:AA14"/>
    <mergeCell ref="AC14:BO14"/>
    <mergeCell ref="L15:BO15"/>
    <mergeCell ref="G16:K17"/>
    <mergeCell ref="L16:BO17"/>
    <mergeCell ref="BI20:BK20"/>
    <mergeCell ref="BL20:BO20"/>
    <mergeCell ref="G21:AB21"/>
    <mergeCell ref="AC21:AK21"/>
    <mergeCell ref="AL21:AM21"/>
    <mergeCell ref="AN21:AQ21"/>
    <mergeCell ref="AR21:AT21"/>
    <mergeCell ref="AL20:AM20"/>
    <mergeCell ref="AN20:AO20"/>
    <mergeCell ref="AP20:AT20"/>
    <mergeCell ref="AU20:AV20"/>
    <mergeCell ref="AW20:AX20"/>
    <mergeCell ref="AY20:AZ20"/>
    <mergeCell ref="G20:AB20"/>
    <mergeCell ref="AC20:AG20"/>
    <mergeCell ref="AH20:AI20"/>
    <mergeCell ref="AJ20:AK20"/>
    <mergeCell ref="AU21:AX21"/>
    <mergeCell ref="AY21:AZ21"/>
    <mergeCell ref="BA21:BO21"/>
    <mergeCell ref="D22:F22"/>
    <mergeCell ref="G22:AB22"/>
    <mergeCell ref="AC22:AG22"/>
    <mergeCell ref="AH22:AI22"/>
    <mergeCell ref="AJ22:AK22"/>
    <mergeCell ref="AL22:AM22"/>
    <mergeCell ref="AN22:AO22"/>
    <mergeCell ref="D20:F21"/>
    <mergeCell ref="BG22:BH22"/>
    <mergeCell ref="BA20:BC20"/>
    <mergeCell ref="BD20:BF20"/>
    <mergeCell ref="BG20:BH20"/>
    <mergeCell ref="BI22:BK22"/>
    <mergeCell ref="BL22:BO22"/>
    <mergeCell ref="D23:F25"/>
    <mergeCell ref="G23:R24"/>
    <mergeCell ref="S23:AB23"/>
    <mergeCell ref="AC23:AG23"/>
    <mergeCell ref="AH23:AI23"/>
    <mergeCell ref="AJ23:AK23"/>
    <mergeCell ref="AP22:AT22"/>
    <mergeCell ref="AU22:AV22"/>
    <mergeCell ref="AW22:AX22"/>
    <mergeCell ref="AY22:AZ22"/>
    <mergeCell ref="BA22:BC22"/>
    <mergeCell ref="BD22:BF22"/>
    <mergeCell ref="BI23:BK24"/>
    <mergeCell ref="BL23:BO24"/>
    <mergeCell ref="S24:AB24"/>
    <mergeCell ref="AC24:AG24"/>
    <mergeCell ref="AH24:AI24"/>
    <mergeCell ref="AJ24:AK24"/>
    <mergeCell ref="AL23:AM23"/>
    <mergeCell ref="AN23:AO23"/>
    <mergeCell ref="AP23:AT23"/>
    <mergeCell ref="AU23:AV23"/>
    <mergeCell ref="BD23:BF24"/>
    <mergeCell ref="BG23:BH24"/>
    <mergeCell ref="D28:O28"/>
    <mergeCell ref="P28:AW28"/>
    <mergeCell ref="AX28:BB29"/>
    <mergeCell ref="BC28:BO29"/>
    <mergeCell ref="P29:AW29"/>
    <mergeCell ref="AY25:AZ25"/>
    <mergeCell ref="BA25:BO25"/>
    <mergeCell ref="AW23:AX23"/>
    <mergeCell ref="AY23:AZ23"/>
    <mergeCell ref="AL24:AM24"/>
    <mergeCell ref="AN24:AO24"/>
    <mergeCell ref="AP24:AT24"/>
    <mergeCell ref="AU24:AV24"/>
    <mergeCell ref="AW24:AX24"/>
    <mergeCell ref="AY24:AZ24"/>
    <mergeCell ref="BA23:BC24"/>
    <mergeCell ref="A26:C29"/>
    <mergeCell ref="D26:BB26"/>
    <mergeCell ref="BC26:BF26"/>
    <mergeCell ref="BH26:BL26"/>
    <mergeCell ref="D27:O27"/>
    <mergeCell ref="P27:BB27"/>
    <mergeCell ref="BC27:BG27"/>
    <mergeCell ref="BI27:BO27"/>
    <mergeCell ref="G25:AB25"/>
    <mergeCell ref="AC25:AK25"/>
    <mergeCell ref="AL25:AM25"/>
    <mergeCell ref="AN25:AQ25"/>
    <mergeCell ref="AR25:AT25"/>
    <mergeCell ref="AU25:AX25"/>
    <mergeCell ref="AZ33:BD33"/>
    <mergeCell ref="BF33:BO33"/>
    <mergeCell ref="A34:K36"/>
    <mergeCell ref="U34:AL36"/>
    <mergeCell ref="A31:F33"/>
    <mergeCell ref="G31:Y33"/>
    <mergeCell ref="Z31:AB31"/>
    <mergeCell ref="AC31:AG31"/>
    <mergeCell ref="AI31:AN31"/>
    <mergeCell ref="AP31:BO31"/>
    <mergeCell ref="Z32:BO32"/>
    <mergeCell ref="Z33:AN33"/>
    <mergeCell ref="AO33:AR33"/>
    <mergeCell ref="AT33:AX33"/>
    <mergeCell ref="L35:M35"/>
    <mergeCell ref="L36:M36"/>
    <mergeCell ref="AM34:AV34"/>
    <mergeCell ref="AM35:AV36"/>
    <mergeCell ref="AX34:AY34"/>
    <mergeCell ref="AZ34:BA34"/>
    <mergeCell ref="BB34:BC34"/>
    <mergeCell ref="BD34:BE34"/>
    <mergeCell ref="BF34:BG34"/>
    <mergeCell ref="BH34:BI34"/>
    <mergeCell ref="AE39:AK39"/>
    <mergeCell ref="AL39:BO40"/>
    <mergeCell ref="A40:AD40"/>
    <mergeCell ref="AE40:AK40"/>
    <mergeCell ref="A41:BO41"/>
    <mergeCell ref="A42:N42"/>
    <mergeCell ref="O42:BO42"/>
    <mergeCell ref="B37:BO37"/>
    <mergeCell ref="A39:D39"/>
    <mergeCell ref="E39:H39"/>
    <mergeCell ref="I39:L39"/>
    <mergeCell ref="M39:N39"/>
    <mergeCell ref="O39:R39"/>
    <mergeCell ref="S39:T39"/>
    <mergeCell ref="U39:X39"/>
    <mergeCell ref="Y39:Z39"/>
    <mergeCell ref="AA39:AD39"/>
    <mergeCell ref="A43:N43"/>
    <mergeCell ref="O43:BO43"/>
    <mergeCell ref="A44:BO44"/>
    <mergeCell ref="A45:F45"/>
    <mergeCell ref="G45:L45"/>
    <mergeCell ref="M45:R45"/>
    <mergeCell ref="S45:X45"/>
    <mergeCell ref="Y45:AD45"/>
    <mergeCell ref="AE45:AJ45"/>
    <mergeCell ref="AK45:AS45"/>
    <mergeCell ref="AT45:BO45"/>
    <mergeCell ref="B62:C62"/>
    <mergeCell ref="D62:BO62"/>
    <mergeCell ref="A58:BP58"/>
    <mergeCell ref="B59:C59"/>
    <mergeCell ref="D59:BO59"/>
    <mergeCell ref="B60:C60"/>
    <mergeCell ref="D60:BO60"/>
    <mergeCell ref="B61:C61"/>
    <mergeCell ref="D61:BO61"/>
    <mergeCell ref="AE46:AJ46"/>
    <mergeCell ref="A55:F55"/>
    <mergeCell ref="G55:BO55"/>
    <mergeCell ref="A56:F56"/>
    <mergeCell ref="G56:BO56"/>
    <mergeCell ref="A57:F57"/>
    <mergeCell ref="G57:BO57"/>
    <mergeCell ref="A52:F52"/>
    <mergeCell ref="G52:BO52"/>
    <mergeCell ref="A53:F53"/>
    <mergeCell ref="G53:BO53"/>
    <mergeCell ref="A54:F54"/>
    <mergeCell ref="G54:BO54"/>
    <mergeCell ref="AK46:AS46"/>
    <mergeCell ref="AT46:AW46"/>
    <mergeCell ref="AX46:BA46"/>
    <mergeCell ref="AE47:AJ47"/>
    <mergeCell ref="AK47:BO47"/>
    <mergeCell ref="L34:T34"/>
    <mergeCell ref="A48:BO48"/>
    <mergeCell ref="A49:BO49"/>
    <mergeCell ref="A50:BO50"/>
    <mergeCell ref="A51:F51"/>
    <mergeCell ref="G51:BO51"/>
    <mergeCell ref="BB46:BC46"/>
    <mergeCell ref="BD46:BG46"/>
    <mergeCell ref="BH46:BI46"/>
    <mergeCell ref="AW35:BO36"/>
    <mergeCell ref="A38:D38"/>
    <mergeCell ref="E38:BO38"/>
    <mergeCell ref="BJ46:BM46"/>
    <mergeCell ref="BN46:BO46"/>
    <mergeCell ref="A47:F47"/>
    <mergeCell ref="G47:L47"/>
    <mergeCell ref="M47:R47"/>
    <mergeCell ref="S47:X47"/>
    <mergeCell ref="Y47:AD47"/>
    <mergeCell ref="A46:F46"/>
    <mergeCell ref="G46:L46"/>
    <mergeCell ref="M46:R46"/>
    <mergeCell ref="S46:X46"/>
    <mergeCell ref="Y46:AD46"/>
  </mergeCells>
  <phoneticPr fontId="1"/>
  <conditionalFormatting sqref="A1:BE5 BP1:XFD5 A6:XFD33 A34:L34 U34:XFD34 A35:XFD1048576">
    <cfRule type="expression" dxfId="3" priority="4">
      <formula>IF($BR$2="ロック可視",CELL("protect", A1)=1)</formula>
    </cfRule>
  </conditionalFormatting>
  <conditionalFormatting sqref="G6:G7 Y6:Y7 AX7 BD7 BJ7 BF8 AQ9 J11 P11 Z11 G12:G13 AT13 AZ13 BF13 O14 U14 AC14 L15:L16 S18:S19 AT19 AZ19 BF19 AJ20 AP20 AW20 BD20 BI20 AC20:AC25 AN21 AU21 AY22 BD22:BD23 BI22:BI23 AJ22:AJ24 AP22:AP24 AW22:AW24 AN25 AU25 BH26 BC27 BI27 P27:P29 AC31 AI31 AP31 Z32:Z33 AT33 AZ33 BF33 AW35 I39 O39 U39 AL39">
    <cfRule type="expression" dxfId="2" priority="17">
      <formula>IF($BR$2&lt;&gt;"印刷用",G6="")</formula>
    </cfRule>
  </conditionalFormatting>
  <conditionalFormatting sqref="AQ7 AT7 Y9 P30">
    <cfRule type="expression" dxfId="1" priority="16">
      <formula>IF($BR$2&lt;&gt;"印刷用",P7="")</formula>
    </cfRule>
  </conditionalFormatting>
  <conditionalFormatting sqref="BF1:BO5">
    <cfRule type="expression" dxfId="0" priority="1">
      <formula>IF($BS$2="ロック可視",CELL("protect", BF1)=1)</formula>
    </cfRule>
  </conditionalFormatting>
  <dataValidations count="4">
    <dataValidation type="list" allowBlank="1" showInputMessage="1" showErrorMessage="1" sqref="BR2" xr:uid="{5794AAA2-B76E-472C-900D-EC46E15E7F69}">
      <formula1>$BR$3:$BR$5</formula1>
    </dataValidation>
    <dataValidation type="list" allowBlank="1" showInputMessage="1" sqref="AQ7:AS8" xr:uid="{756FF0B3-A05C-46F7-8709-C6E161BCAFCE}">
      <formula1>$BR$7:$BR$8</formula1>
    </dataValidation>
    <dataValidation type="list" allowBlank="1" showInputMessage="1" sqref="AT7:AW8" xr:uid="{75360A5E-806F-4D9F-B512-B17FD7C0DF38}">
      <formula1>$BR$13:$BR$14</formula1>
    </dataValidation>
    <dataValidation type="list" allowBlank="1" showInputMessage="1" sqref="P30:X30 Y9:AE10" xr:uid="{4780DCE4-29F5-4CBF-88A2-1D2EB1A8F4EE}">
      <formula1>$BR$10:$BR$11</formula1>
    </dataValidation>
  </dataValidations>
  <pageMargins left="0.59055118110236227" right="0.11811023622047245" top="0.39370078740157483" bottom="0.19685039370078741" header="0.31496062992125984" footer="0.31496062992125984"/>
  <pageSetup paperSize="9" scale="99" fitToHeight="2" orientation="portrait" r:id="rId1"/>
  <rowBreaks count="1" manualBreakCount="1">
    <brk id="47" max="67" man="1"/>
  </rowBreaks>
  <drawing r:id="rId2"/>
  <legacyDrawing r:id="rId3"/>
  <mc:AlternateContent xmlns:mc="http://schemas.openxmlformats.org/markup-compatibility/2006">
    <mc:Choice Requires="x14">
      <controls>
        <mc:AlternateContent xmlns:mc="http://schemas.openxmlformats.org/markup-compatibility/2006">
          <mc:Choice Requires="x14">
            <control shapeId="2056" r:id="rId4" name="Check Box 8">
              <controlPr defaultSize="0" autoFill="0" autoLine="0" autoPict="0">
                <anchor moveWithCells="1">
                  <from>
                    <xdr:col>10</xdr:col>
                    <xdr:colOff>85725</xdr:colOff>
                    <xdr:row>34</xdr:row>
                    <xdr:rowOff>0</xdr:rowOff>
                  </from>
                  <to>
                    <xdr:col>13</xdr:col>
                    <xdr:colOff>19050</xdr:colOff>
                    <xdr:row>35</xdr:row>
                    <xdr:rowOff>9525</xdr:rowOff>
                  </to>
                </anchor>
              </controlPr>
            </control>
          </mc:Choice>
        </mc:AlternateContent>
        <mc:AlternateContent xmlns:mc="http://schemas.openxmlformats.org/markup-compatibility/2006">
          <mc:Choice Requires="x14">
            <control shapeId="2061" r:id="rId5" name="Check Box 13">
              <controlPr defaultSize="0" autoFill="0" autoLine="0" autoPict="0">
                <anchor moveWithCells="1">
                  <from>
                    <xdr:col>10</xdr:col>
                    <xdr:colOff>85725</xdr:colOff>
                    <xdr:row>35</xdr:row>
                    <xdr:rowOff>0</xdr:rowOff>
                  </from>
                  <to>
                    <xdr:col>13</xdr:col>
                    <xdr:colOff>19050</xdr:colOff>
                    <xdr:row>36</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5FCDC65D-B62F-4A0D-875D-6DDD878D3681}">
          <x14:formula1>
            <xm:f>参照!$B$2:$B$18</xm:f>
          </x14:formula1>
          <xm:sqref>BR15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参照</vt: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桜井</cp:lastModifiedBy>
  <cp:lastPrinted>2025-11-20T07:17:31Z</cp:lastPrinted>
  <dcterms:created xsi:type="dcterms:W3CDTF">2021-09-19T04:32:28Z</dcterms:created>
  <dcterms:modified xsi:type="dcterms:W3CDTF">2025-12-03T01:21:49Z</dcterms:modified>
</cp:coreProperties>
</file>